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750" windowHeight="12315"/>
  </bookViews>
  <sheets>
    <sheet name="1.财政拨款收支总表" sheetId="4" r:id="rId1"/>
    <sheet name="2.一般公共预算支出表" sheetId="5" r:id="rId2"/>
    <sheet name="3.一般公共预算基本支出表" sheetId="6" r:id="rId3"/>
    <sheet name="4.部门预算资金安排的“三公”经费预算情况表" sheetId="7" r:id="rId4"/>
    <sheet name="5.政府性基金预算拨款支出预算表" sheetId="20" r:id="rId5"/>
    <sheet name="6.部门收支总表" sheetId="14" r:id="rId6"/>
    <sheet name="7.部门收入总表" sheetId="15" r:id="rId7"/>
    <sheet name="8.部门支出总表" sheetId="18" r:id="rId8"/>
  </sheets>
  <definedNames>
    <definedName name="_xlnm.Print_Area" localSheetId="0">'1.财政拨款收支总表'!$A$1:$F$33</definedName>
    <definedName name="_xlnm.Print_Area" localSheetId="1">'2.一般公共预算支出表'!$A$1:$H$23</definedName>
    <definedName name="_xlnm.Print_Area" localSheetId="2">'3.一般公共预算基本支出表'!$A$1:$E$34</definedName>
    <definedName name="_xlnm.Print_Area" localSheetId="3">'4.部门预算资金安排的“三公”经费预算情况表'!$A$1:$C$10</definedName>
    <definedName name="_xlnm.Print_Area" localSheetId="4">'5.政府性基金预算拨款支出预算表'!$A$1:$W$6</definedName>
    <definedName name="_xlnm.Print_Area" localSheetId="6">'7.部门收入总表'!$A$1:$AT$23</definedName>
    <definedName name="_xlnm.Print_Area" localSheetId="7">'8.部门支出总表'!$A$1:$W$37</definedName>
    <definedName name="_xlnm.Print_Titles" localSheetId="0">'1.财政拨款收支总表'!$1:$5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3">'4.部门预算资金安排的“三公”经费预算情况表'!$1:$4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</definedNames>
  <calcPr calcId="145621"/>
</workbook>
</file>

<file path=xl/calcChain.xml><?xml version="1.0" encoding="utf-8"?>
<calcChain xmlns="http://schemas.openxmlformats.org/spreadsheetml/2006/main">
  <c r="D32" i="4" l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G6" i="4"/>
  <c r="G33" i="4" s="1"/>
  <c r="F6" i="4"/>
  <c r="F33" i="4" s="1"/>
  <c r="E6" i="4"/>
  <c r="E33" i="4" s="1"/>
  <c r="D6" i="4" l="1"/>
  <c r="D33" i="4"/>
</calcChain>
</file>

<file path=xl/sharedStrings.xml><?xml version="1.0" encoding="utf-8"?>
<sst xmlns="http://schemas.openxmlformats.org/spreadsheetml/2006/main" count="537" uniqueCount="315">
  <si>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</si>
  <si>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</si>
  <si>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</si>
  <si>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</si>
  <si>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</si>
  <si>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</si>
  <si>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</si>
  <si>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</si>
  <si>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</si>
  <si>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</si>
  <si>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</si>
  <si>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>部门预算资金安排的“三公”经费预算情况表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</si>
  <si>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</si>
  <si>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</si>
  <si>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</si>
  <si>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</si>
  <si>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</si>
  <si>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</si>
  <si>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</si>
  <si>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</si>
  <si>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</si>
  <si>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</si>
  <si>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</si>
  <si>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</si>
  <si>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</si>
  <si>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</si>
  <si>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</si>
  <si>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</si>
  <si>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</si>
  <si>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</si>
  <si>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</si>
  <si>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</si>
  <si>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</si>
  <si>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</si>
  <si>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</si>
  <si>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</si>
  <si>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</si>
  <si>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</si>
  <si>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</si>
  <si>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</si>
  <si>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</si>
  <si>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</si>
  <si>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</si>
  <si>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</si>
  <si>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</si>
  <si>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</si>
  <si>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</si>
  <si>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</si>
  <si>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</si>
  <si>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</si>
  <si>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</si>
  <si>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</si>
  <si>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</si>
  <si>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</si>
  <si>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</si>
  <si>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</si>
  <si>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</si>
  <si>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部门收入总表</t>
    <phoneticPr fontId="3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</si>
  <si>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</si>
  <si>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</si>
  <si>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</si>
  <si>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</si>
  <si>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</si>
  <si>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</si>
  <si>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</si>
  <si>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</si>
  <si>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</si>
  <si>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</si>
  <si>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</si>
  <si>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</si>
  <si>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</si>
  <si>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</si>
  <si>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</si>
  <si>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</si>
  <si>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</si>
  <si>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</si>
  <si>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</si>
  <si>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</si>
  <si>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</si>
  <si>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</si>
  <si>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</si>
  <si>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</si>
  <si>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</si>
  <si>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</si>
  <si>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</si>
  <si>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</si>
  <si>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</si>
  <si>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</si>
  <si>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</si>
  <si>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</si>
  <si>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</si>
  <si>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</si>
  <si>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</si>
  <si>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</si>
  <si>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</si>
  <si>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</si>
  <si>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</si>
  <si>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</si>
  <si>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</si>
  <si>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</si>
  <si>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</si>
  <si>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</si>
  <si>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</si>
  <si>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</si>
  <si>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</si>
  <si>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</si>
  <si>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</si>
  <si>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</si>
  <si>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</si>
  <si>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</si>
  <si>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</si>
  <si>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</si>
  <si>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</si>
  <si>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</si>
  <si>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</si>
  <si>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</si>
  <si>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</si>
  <si>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</si>
  <si>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</si>
  <si>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</si>
  <si>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</si>
  <si>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</si>
  <si>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</si>
  <si>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</si>
  <si>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</si>
  <si>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</si>
  <si>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</si>
  <si>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七、文化体育与传媒支出</t>
    <phoneticPr fontId="3" type="noConversion"/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</si>
  <si>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</si>
  <si>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</si>
  <si>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</si>
  <si>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t xml:space="preserve"> 九、医疗卫生与计划生育支出</t>
    <phoneticPr fontId="3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</si>
  <si>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</si>
  <si>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</si>
  <si>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</si>
  <si>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</si>
  <si>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</si>
  <si>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</si>
  <si>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</si>
  <si>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</si>
  <si>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</si>
  <si>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</si>
  <si>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</si>
  <si>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</si>
  <si>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</si>
  <si>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</si>
  <si>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</si>
  <si>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</si>
  <si>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</si>
  <si>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十八、国土海洋气象等支出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</si>
  <si>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</si>
  <si>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</si>
  <si>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</si>
  <si>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</si>
  <si>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</si>
  <si>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</si>
  <si>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</si>
  <si>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二十二、预备费</t>
    <phoneticPr fontId="3" type="noConversion"/>
  </si>
  <si>
    <t xml:space="preserve">    2.经营收入安排的资金</t>
  </si>
  <si>
    <t xml:space="preserve"> 二十三、其他支出</t>
    <phoneticPr fontId="3" type="noConversion"/>
  </si>
  <si>
    <t xml:space="preserve">    3.其他收入安排的资金</t>
  </si>
  <si>
    <t xml:space="preserve"> 二十四、债务还本支出</t>
    <phoneticPr fontId="3" type="noConversion"/>
  </si>
  <si>
    <t xml:space="preserve"> 二十五、债务付息支出</t>
    <phoneticPr fontId="3" type="noConversion"/>
  </si>
  <si>
    <t xml:space="preserve"> 二十六、债务发行费用支出</t>
    <phoneticPr fontId="3" type="noConversion"/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</si>
  <si>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</si>
  <si>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</si>
  <si>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</si>
  <si>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</si>
  <si>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</si>
  <si>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</si>
  <si>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</si>
  <si>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</si>
  <si>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</si>
  <si>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</si>
  <si>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</si>
  <si>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</si>
  <si>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</si>
  <si>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</si>
  <si>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7.文化体育与传媒支出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</si>
  <si>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</si>
  <si>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</si>
  <si>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</si>
  <si>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9.医疗卫生与计划生育支出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</si>
  <si>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</si>
  <si>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</si>
  <si>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</si>
  <si>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</si>
  <si>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</si>
  <si>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</si>
  <si>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</si>
  <si>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</si>
  <si>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</si>
  <si>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</si>
  <si>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</si>
  <si>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</si>
  <si>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</si>
  <si>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18.国土海洋气象等支出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</si>
  <si>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</si>
  <si>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</si>
  <si>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</si>
  <si>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 xml:space="preserve">    22.预备费</t>
    <phoneticPr fontId="3" type="noConversion"/>
  </si>
  <si>
    <t xml:space="preserve">    23.其他支出</t>
    <phoneticPr fontId="3" type="noConversion"/>
  </si>
  <si>
    <t xml:space="preserve">    24.债务还本支出</t>
    <phoneticPr fontId="3" type="noConversion"/>
  </si>
  <si>
    <t xml:space="preserve">    25.债务付息支出</t>
    <phoneticPr fontId="3" type="noConversion"/>
  </si>
  <si>
    <t xml:space="preserve">    26.债务发行费用支出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</si>
  <si>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</si>
  <si>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</si>
  <si>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</si>
  <si>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</si>
  <si>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</si>
  <si>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</si>
  <si>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</si>
  <si>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</si>
  <si>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</si>
  <si>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</si>
  <si>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</si>
  <si>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</si>
  <si>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</si>
  <si>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部门收支总表</t>
    <phoneticPr fontId="3" type="noConversion"/>
  </si>
  <si>
    <t>部门支出总表</t>
    <phoneticPr fontId="3" type="noConversion"/>
  </si>
  <si>
    <t>预算公开01表</t>
    <phoneticPr fontId="3" type="noConversion"/>
  </si>
  <si>
    <t>预算公开02表</t>
    <phoneticPr fontId="3" type="noConversion"/>
  </si>
  <si>
    <t>预算公开03表</t>
    <phoneticPr fontId="3" type="noConversion"/>
  </si>
  <si>
    <t>预算公开04表</t>
    <phoneticPr fontId="3" type="noConversion"/>
  </si>
  <si>
    <t>预算公开06表</t>
    <phoneticPr fontId="3" type="noConversion"/>
  </si>
  <si>
    <t>预算公开07表</t>
    <phoneticPr fontId="3" type="noConversion"/>
  </si>
  <si>
    <t>预算公开08表</t>
    <phoneticPr fontId="3" type="noConversion"/>
  </si>
  <si>
    <t>2018年基本支出</t>
    <phoneticPr fontId="6" type="noConversion"/>
  </si>
  <si>
    <t>2018年预算数（全口径）</t>
    <phoneticPr fontId="6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</si>
  <si>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</si>
  <si>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</si>
  <si>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</si>
  <si>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</si>
  <si>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</si>
  <si>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</si>
  <si>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</si>
  <si>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</si>
  <si>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</si>
  <si>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</si>
  <si>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>201</t>
  </si>
  <si>
    <t>一般公共服务支出</t>
  </si>
  <si>
    <t>07</t>
  </si>
  <si>
    <t xml:space="preserve">  税收事务</t>
  </si>
  <si>
    <t xml:space="preserve">  </t>
  </si>
  <si>
    <t>01</t>
  </si>
  <si>
    <t xml:space="preserve">    行政运行（税收事务）</t>
  </si>
  <si>
    <t>02</t>
  </si>
  <si>
    <t xml:space="preserve">    一般行政管理事务（税收事务）</t>
  </si>
  <si>
    <t>03</t>
  </si>
  <si>
    <t xml:space="preserve">    机关服务（税收事务）</t>
  </si>
  <si>
    <t>04</t>
  </si>
  <si>
    <t xml:space="preserve">    税务办案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</si>
  <si>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</si>
  <si>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</si>
  <si>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</si>
  <si>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</si>
  <si>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</si>
  <si>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</si>
  <si>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</si>
  <si>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</si>
  <si>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</si>
  <si>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</si>
  <si>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  行政单位医疗</t>
  </si>
  <si>
    <t>221</t>
  </si>
  <si>
    <t>住房保障支出</t>
  </si>
  <si>
    <t xml:space="preserve">  住房改革支出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</si>
  <si>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</si>
  <si>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</si>
  <si>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</si>
  <si>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</si>
  <si>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</si>
  <si>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</si>
  <si>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</si>
  <si>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</si>
  <si>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</si>
  <si>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</si>
  <si>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</si>
  <si>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</si>
  <si>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</si>
  <si>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</si>
  <si>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</si>
  <si>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</si>
  <si>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</si>
  <si>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</si>
  <si>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</si>
  <si>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</si>
  <si>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</si>
  <si>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</si>
  <si>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</si>
  <si>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</si>
  <si>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</si>
  <si>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其他对个人和家庭的补助支出</t>
  </si>
  <si>
    <t>预算公开05表</t>
  </si>
  <si>
    <t>政府性基金预算拨款支出预算表</t>
  </si>
  <si>
    <t>单位名称
(功能分类科目名称)</t>
  </si>
  <si>
    <t>103</t>
  </si>
  <si>
    <t>非税收入</t>
  </si>
  <si>
    <t>99</t>
  </si>
  <si>
    <t xml:space="preserve">  其他收入</t>
  </si>
  <si>
    <t xml:space="preserve">    其他收入</t>
  </si>
  <si>
    <t>106</t>
  </si>
  <si>
    <t xml:space="preserve">  经费拨款</t>
  </si>
  <si>
    <t xml:space="preserve">    经费拨款</t>
  </si>
  <si>
    <t>110</t>
  </si>
  <si>
    <t>转移性收入</t>
  </si>
  <si>
    <t>08</t>
  </si>
  <si>
    <t xml:space="preserve">  上年结余收入</t>
  </si>
  <si>
    <t xml:space="preserve">    其他上年结余收入</t>
  </si>
  <si>
    <t>130</t>
  </si>
  <si>
    <t>广西壮族自治区地方税务局</t>
  </si>
  <si>
    <t xml:space="preserve">  130022</t>
  </si>
  <si>
    <t xml:space="preserve">  广西壮族自治区地方税务局南宁稽查局</t>
  </si>
  <si>
    <t xml:space="preserve">    </t>
  </si>
  <si>
    <t xml:space="preserve">    税务宣传</t>
  </si>
  <si>
    <t xml:space="preserve">    协税护税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</si>
</sst>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"/>
    <numFmt numFmtId="179" formatCode="#,##0.00_ ;[Red]\-#,##0.00\ "/>
    <numFmt numFmtId="180" formatCode="#,##0;\-#,##0;&quot;-&quot;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39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8C8C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10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45" fillId="0" borderId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104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28" borderId="0" applyNumberFormat="0" applyBorder="0" applyAlignment="0" applyProtection="0"/>
    <xf numFmtId="0" fontId="127" fillId="28" borderId="0" applyNumberFormat="0" applyBorder="0" applyAlignment="0" applyProtection="0"/>
    <xf numFmtId="0" fontId="127" fillId="28" borderId="0" applyNumberFormat="0" applyBorder="0" applyAlignment="0" applyProtection="0"/>
    <xf numFmtId="0" fontId="127" fillId="28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31" borderId="0" applyNumberFormat="0" applyBorder="0" applyAlignment="0" applyProtection="0"/>
    <xf numFmtId="0" fontId="127" fillId="31" borderId="0" applyNumberFormat="0" applyBorder="0" applyAlignment="0" applyProtection="0"/>
    <xf numFmtId="0" fontId="127" fillId="31" borderId="0" applyNumberFormat="0" applyBorder="0" applyAlignment="0" applyProtection="0"/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07" fillId="0" borderId="0"/>
    <xf numFmtId="0" fontId="107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38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121"/>
    <xf numFmtId="0" fontId="5" fillId="0" borderId="0" xfId="1229"/>
    <xf numFmtId="49" fontId="5" fillId="0" borderId="0" xfId="1229" applyNumberFormat="1"/>
    <xf numFmtId="0" fontId="7" fillId="0" borderId="0" xfId="1121" applyFont="1"/>
    <xf numFmtId="0" fontId="7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8" xfId="1121" applyFont="1" applyBorder="1" applyAlignment="1">
      <alignment horizontal="center" vertical="center" wrapText="1"/>
    </xf>
    <xf numFmtId="0" fontId="7" fillId="0" borderId="0" xfId="1229" applyFont="1" applyAlignment="1">
      <alignment vertical="center"/>
    </xf>
    <xf numFmtId="49" fontId="7" fillId="0" borderId="0" xfId="1229" applyNumberFormat="1" applyFont="1" applyAlignment="1">
      <alignment vertical="center"/>
    </xf>
    <xf numFmtId="0" fontId="7" fillId="0" borderId="8" xfId="1229" applyFont="1" applyBorder="1" applyAlignment="1">
      <alignment horizontal="center" vertical="center"/>
    </xf>
    <xf numFmtId="49" fontId="7" fillId="0" borderId="8" xfId="1229" applyNumberFormat="1" applyFont="1" applyBorder="1" applyAlignment="1">
      <alignment horizontal="center" vertical="center"/>
    </xf>
    <xf numFmtId="0" fontId="7" fillId="0" borderId="0" xfId="1229" applyFont="1" applyAlignment="1">
      <alignment horizontal="right" vertical="center"/>
    </xf>
    <xf numFmtId="0" fontId="7" fillId="0" borderId="0" xfId="1229" applyFont="1"/>
    <xf numFmtId="0" fontId="102" fillId="0" borderId="0" xfId="1237"/>
    <xf numFmtId="0" fontId="12" fillId="0" borderId="15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12" fillId="0" borderId="19" xfId="1237" applyFont="1" applyFill="1" applyBorder="1" applyAlignment="1">
      <alignment horizontal="center" vertical="center"/>
    </xf>
    <xf numFmtId="0" fontId="12" fillId="0" borderId="13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/>
    </xf>
    <xf numFmtId="0" fontId="102" fillId="0" borderId="0" xfId="1237" applyFill="1"/>
    <xf numFmtId="0" fontId="12" fillId="0" borderId="0" xfId="1237" applyFont="1" applyAlignment="1">
      <alignment horizontal="right" vertical="center"/>
    </xf>
    <xf numFmtId="0" fontId="7" fillId="0" borderId="20" xfId="1237" applyFont="1" applyBorder="1" applyAlignment="1">
      <alignment horizontal="center" vertical="center"/>
    </xf>
    <xf numFmtId="0" fontId="7" fillId="0" borderId="0" xfId="1237" applyFont="1"/>
    <xf numFmtId="0" fontId="7" fillId="0" borderId="0" xfId="1237" applyFont="1" applyAlignment="1">
      <alignment horizontal="center" vertical="center"/>
    </xf>
    <xf numFmtId="0" fontId="7" fillId="0" borderId="20" xfId="1237" applyFont="1" applyFill="1" applyBorder="1" applyAlignment="1">
      <alignment vertical="center" wrapText="1"/>
    </xf>
    <xf numFmtId="0" fontId="7" fillId="0" borderId="20" xfId="1237" applyFont="1" applyFill="1" applyBorder="1" applyAlignment="1">
      <alignment vertical="center"/>
    </xf>
    <xf numFmtId="0" fontId="7" fillId="0" borderId="0" xfId="1237" applyFont="1" applyFill="1"/>
    <xf numFmtId="179" fontId="12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/>
    <xf numFmtId="179" fontId="7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 applyAlignment="1">
      <alignment horizontal="center" vertical="center" wrapText="1"/>
    </xf>
    <xf numFmtId="0" fontId="7" fillId="0" borderId="20" xfId="1237" applyFont="1" applyFill="1" applyBorder="1" applyAlignment="1">
      <alignment horizontal="center" vertical="center"/>
    </xf>
    <xf numFmtId="0" fontId="7" fillId="0" borderId="0" xfId="1237" applyFont="1" applyFill="1" applyBorder="1"/>
    <xf numFmtId="0" fontId="102" fillId="0" borderId="0" xfId="1237" applyBorder="1"/>
    <xf numFmtId="177" fontId="7" fillId="0" borderId="0" xfId="1237" applyNumberFormat="1" applyFont="1" applyFill="1" applyAlignment="1" applyProtection="1">
      <alignment horizontal="right"/>
    </xf>
    <xf numFmtId="0" fontId="102" fillId="0" borderId="0" xfId="1237" applyAlignment="1">
      <alignment vertical="center" wrapText="1"/>
    </xf>
    <xf numFmtId="0" fontId="12" fillId="0" borderId="8" xfId="1237" applyFont="1" applyBorder="1" applyAlignment="1">
      <alignment horizontal="center" vertical="center" wrapText="1"/>
    </xf>
    <xf numFmtId="0" fontId="12" fillId="0" borderId="8" xfId="1237" applyFont="1" applyFill="1" applyBorder="1" applyAlignment="1">
      <alignment horizontal="center" vertical="center" wrapText="1"/>
    </xf>
    <xf numFmtId="0" fontId="102" fillId="0" borderId="0" xfId="1237" applyAlignment="1">
      <alignment horizontal="center" vertical="center" wrapText="1"/>
    </xf>
    <xf numFmtId="0" fontId="12" fillId="0" borderId="13" xfId="1237" applyFont="1" applyFill="1" applyBorder="1" applyAlignment="1">
      <alignment horizontal="center" vertical="center"/>
    </xf>
    <xf numFmtId="0" fontId="12" fillId="0" borderId="21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 wrapText="1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13" fillId="0" borderId="0" xfId="1237" applyFont="1"/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2" fillId="0" borderId="0" xfId="1237" applyFont="1"/>
    <xf numFmtId="0" fontId="12" fillId="0" borderId="0" xfId="1237" applyFont="1" applyFill="1"/>
    <xf numFmtId="0" fontId="103" fillId="0" borderId="0" xfId="1237" applyFont="1" applyBorder="1" applyAlignment="1">
      <alignment horizontal="left" vertical="center"/>
    </xf>
    <xf numFmtId="0" fontId="103" fillId="0" borderId="0" xfId="1237" applyFont="1" applyAlignment="1">
      <alignment horizontal="left" vertical="center"/>
    </xf>
    <xf numFmtId="0" fontId="14" fillId="0" borderId="0" xfId="1121" applyFont="1" applyAlignment="1">
      <alignment horizontal="right" vertical="center"/>
    </xf>
    <xf numFmtId="0" fontId="7" fillId="0" borderId="0" xfId="1237" applyNumberFormat="1" applyFont="1" applyFill="1" applyAlignment="1">
      <alignment horizontal="right" vertical="center"/>
    </xf>
    <xf numFmtId="0" fontId="7" fillId="0" borderId="8" xfId="1120" applyFont="1" applyBorder="1" applyAlignment="1">
      <alignment horizontal="center" vertical="center" wrapText="1"/>
    </xf>
    <xf numFmtId="0" fontId="7" fillId="0" borderId="13" xfId="1120" applyFont="1" applyFill="1" applyBorder="1" applyAlignment="1">
      <alignment horizontal="center" vertical="center" wrapText="1"/>
    </xf>
    <xf numFmtId="0" fontId="99" fillId="0" borderId="8" xfId="1121" applyFont="1" applyBorder="1" applyAlignment="1">
      <alignment horizontal="center" vertical="center"/>
    </xf>
    <xf numFmtId="179" fontId="7" fillId="0" borderId="17" xfId="1121" applyNumberFormat="1" applyFont="1" applyFill="1" applyBorder="1" applyAlignment="1">
      <alignment horizontal="right" vertical="center"/>
    </xf>
    <xf numFmtId="176" fontId="7" fillId="0" borderId="8" xfId="1121" applyNumberFormat="1" applyFont="1" applyFill="1" applyBorder="1" applyAlignment="1">
      <alignment vertical="center"/>
    </xf>
    <xf numFmtId="179" fontId="7" fillId="0" borderId="8" xfId="1121" applyNumberFormat="1" applyFont="1" applyFill="1" applyBorder="1" applyAlignment="1">
      <alignment horizontal="right" vertical="center"/>
    </xf>
    <xf numFmtId="179" fontId="99" fillId="0" borderId="8" xfId="1121" applyNumberFormat="1" applyFont="1" applyFill="1" applyBorder="1" applyAlignment="1">
      <alignment horizontal="right" vertical="center"/>
    </xf>
    <xf numFmtId="0" fontId="2" fillId="0" borderId="0" xfId="1121" applyFill="1"/>
    <xf numFmtId="0" fontId="7" fillId="0" borderId="8" xfId="1229" applyFont="1" applyFill="1" applyBorder="1" applyAlignment="1">
      <alignment vertical="center"/>
    </xf>
    <xf numFmtId="176" fontId="100" fillId="0" borderId="8" xfId="1121" applyNumberFormat="1" applyFont="1" applyFill="1" applyBorder="1" applyAlignment="1">
      <alignment vertical="center"/>
    </xf>
    <xf numFmtId="178" fontId="7" fillId="0" borderId="17" xfId="1121" applyNumberFormat="1" applyFont="1" applyFill="1" applyBorder="1" applyAlignment="1">
      <alignment horizontal="right" vertical="center"/>
    </xf>
    <xf numFmtId="0" fontId="7" fillId="0" borderId="8" xfId="1121" applyFont="1" applyFill="1" applyBorder="1"/>
    <xf numFmtId="176" fontId="7" fillId="0" borderId="8" xfId="1121" applyNumberFormat="1" applyFont="1" applyFill="1" applyBorder="1" applyAlignment="1">
      <alignment horizontal="center" vertical="center"/>
    </xf>
    <xf numFmtId="49" fontId="7" fillId="0" borderId="8" xfId="1229" applyNumberFormat="1" applyFont="1" applyFill="1" applyBorder="1" applyAlignment="1">
      <alignment vertical="center"/>
    </xf>
    <xf numFmtId="0" fontId="7" fillId="0" borderId="8" xfId="1229" applyNumberFormat="1" applyFont="1" applyFill="1" applyBorder="1" applyAlignment="1">
      <alignment vertical="center"/>
    </xf>
    <xf numFmtId="179" fontId="7" fillId="0" borderId="8" xfId="1229" applyNumberFormat="1" applyFont="1" applyFill="1" applyBorder="1" applyAlignment="1">
      <alignment horizontal="right" vertical="center"/>
    </xf>
    <xf numFmtId="4" fontId="5" fillId="0" borderId="0" xfId="1229" applyNumberFormat="1" applyFill="1"/>
    <xf numFmtId="0" fontId="5" fillId="0" borderId="0" xfId="1229" applyFill="1"/>
    <xf numFmtId="0" fontId="7" fillId="0" borderId="8" xfId="1229" applyNumberFormat="1" applyFont="1" applyFill="1" applyBorder="1" applyAlignment="1">
      <alignment horizontal="center" vertical="center"/>
    </xf>
    <xf numFmtId="179" fontId="12" fillId="48" borderId="8" xfId="1237" applyNumberFormat="1" applyFont="1" applyFill="1" applyBorder="1" applyAlignment="1">
      <alignment horizontal="right" vertical="center" wrapText="1"/>
    </xf>
    <xf numFmtId="49" fontId="12" fillId="48" borderId="8" xfId="1237" applyNumberFormat="1" applyFont="1" applyFill="1" applyBorder="1" applyAlignment="1">
      <alignment horizontal="left" vertical="center" wrapText="1"/>
    </xf>
    <xf numFmtId="49" fontId="12" fillId="48" borderId="8" xfId="1237" applyNumberFormat="1" applyFont="1" applyFill="1" applyBorder="1" applyAlignment="1">
      <alignment horizontal="left" vertical="center"/>
    </xf>
    <xf numFmtId="179" fontId="12" fillId="0" borderId="8" xfId="1237" applyNumberFormat="1" applyFont="1" applyFill="1" applyBorder="1" applyAlignment="1">
      <alignment horizontal="right" vertical="center" wrapText="1"/>
    </xf>
    <xf numFmtId="49" fontId="12" fillId="0" borderId="8" xfId="1237" applyNumberFormat="1" applyFont="1" applyFill="1" applyBorder="1" applyAlignment="1">
      <alignment horizontal="left" vertical="center" wrapText="1"/>
    </xf>
    <xf numFmtId="49" fontId="12" fillId="0" borderId="8" xfId="1237" applyNumberFormat="1" applyFont="1" applyFill="1" applyBorder="1" applyAlignment="1">
      <alignment horizontal="left" vertical="center"/>
    </xf>
    <xf numFmtId="179" fontId="110" fillId="0" borderId="8" xfId="3027" applyNumberFormat="1" applyFont="1" applyFill="1" applyBorder="1" applyAlignment="1">
      <alignment horizontal="right" vertical="center" wrapText="1"/>
    </xf>
    <xf numFmtId="49" fontId="108" fillId="0" borderId="8" xfId="3027" applyNumberFormat="1" applyFont="1" applyFill="1" applyBorder="1" applyAlignment="1">
      <alignment horizontal="center" vertical="center" wrapText="1"/>
    </xf>
    <xf numFmtId="49" fontId="110" fillId="0" borderId="8" xfId="3027" applyNumberFormat="1" applyFont="1" applyFill="1" applyBorder="1" applyAlignment="1">
      <alignment vertical="center" wrapText="1"/>
    </xf>
    <xf numFmtId="49" fontId="110" fillId="0" borderId="8" xfId="3027" applyNumberFormat="1" applyFont="1" applyFill="1" applyBorder="1" applyAlignment="1">
      <alignment vertical="center"/>
    </xf>
    <xf numFmtId="0" fontId="104" fillId="0" borderId="0" xfId="1980">
      <alignment vertical="center"/>
    </xf>
    <xf numFmtId="0" fontId="110" fillId="0" borderId="15" xfId="3027" applyFont="1" applyBorder="1" applyAlignment="1">
      <alignment horizontal="center" vertical="center" wrapText="1"/>
    </xf>
    <xf numFmtId="0" fontId="110" fillId="0" borderId="18" xfId="3027" applyFont="1" applyBorder="1" applyAlignment="1">
      <alignment horizontal="center" vertical="center" wrapText="1"/>
    </xf>
    <xf numFmtId="0" fontId="110" fillId="0" borderId="16" xfId="3027" applyFont="1" applyBorder="1" applyAlignment="1">
      <alignment horizontal="center" vertical="center" wrapText="1"/>
    </xf>
    <xf numFmtId="0" fontId="110" fillId="0" borderId="19" xfId="3027" applyFont="1" applyFill="1" applyBorder="1" applyAlignment="1">
      <alignment horizontal="center" vertical="center"/>
    </xf>
    <xf numFmtId="0" fontId="110" fillId="0" borderId="13" xfId="3027" applyNumberFormat="1" applyFont="1" applyFill="1" applyBorder="1" applyAlignment="1">
      <alignment horizontal="center" vertical="center"/>
    </xf>
    <xf numFmtId="0" fontId="110" fillId="0" borderId="19" xfId="3027" applyNumberFormat="1" applyFont="1" applyFill="1" applyBorder="1" applyAlignment="1">
      <alignment horizontal="center" vertical="center"/>
    </xf>
    <xf numFmtId="0" fontId="108" fillId="0" borderId="0" xfId="3027" applyNumberFormat="1" applyFont="1" applyFill="1" applyAlignment="1">
      <alignment horizontal="left" vertical="center"/>
    </xf>
    <xf numFmtId="0" fontId="108" fillId="0" borderId="0" xfId="3027" applyFont="1" applyFill="1" applyAlignment="1">
      <alignment horizontal="center" vertical="center"/>
    </xf>
    <xf numFmtId="0" fontId="108" fillId="0" borderId="0" xfId="3027" applyNumberFormat="1" applyFont="1" applyFill="1" applyAlignment="1">
      <alignment vertical="center"/>
    </xf>
    <xf numFmtId="0" fontId="108" fillId="0" borderId="0" xfId="3027" applyFont="1" applyFill="1" applyAlignment="1">
      <alignment vertical="center"/>
    </xf>
    <xf numFmtId="0" fontId="108" fillId="0" borderId="0" xfId="3027" applyNumberFormat="1" applyFont="1" applyFill="1" applyAlignment="1">
      <alignment horizontal="right"/>
    </xf>
    <xf numFmtId="0" fontId="108" fillId="0" borderId="0" xfId="3027" applyNumberFormat="1" applyFont="1" applyFill="1" applyAlignment="1">
      <alignment horizontal="right" vertical="center"/>
    </xf>
    <xf numFmtId="0" fontId="108" fillId="0" borderId="8" xfId="2911" applyFont="1" applyBorder="1" applyAlignment="1">
      <alignment horizontal="center" vertical="center" wrapText="1"/>
    </xf>
    <xf numFmtId="0" fontId="108" fillId="0" borderId="13" xfId="2911" applyFont="1" applyFill="1" applyBorder="1" applyAlignment="1">
      <alignment horizontal="center" vertical="center" wrapText="1"/>
    </xf>
    <xf numFmtId="0" fontId="9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22" xfId="1121" applyFont="1" applyBorder="1" applyAlignment="1">
      <alignment horizontal="center" vertical="center"/>
    </xf>
    <xf numFmtId="0" fontId="7" fillId="0" borderId="0" xfId="1229" applyFont="1" applyAlignment="1">
      <alignment horizontal="left"/>
    </xf>
    <xf numFmtId="0" fontId="9" fillId="0" borderId="0" xfId="1229" applyFont="1" applyAlignment="1">
      <alignment horizontal="center" vertical="center"/>
    </xf>
    <xf numFmtId="0" fontId="10" fillId="0" borderId="0" xfId="1229" applyFont="1" applyAlignment="1">
      <alignment horizontal="center" vertical="center"/>
    </xf>
    <xf numFmtId="0" fontId="7" fillId="0" borderId="8" xfId="1229" applyFont="1" applyBorder="1" applyAlignment="1">
      <alignment horizontal="center" vertical="center"/>
    </xf>
    <xf numFmtId="0" fontId="109" fillId="0" borderId="0" xfId="3027" applyNumberFormat="1" applyFont="1" applyFill="1" applyAlignment="1" applyProtection="1">
      <alignment horizontal="center" vertical="center"/>
    </xf>
    <xf numFmtId="0" fontId="110" fillId="0" borderId="8" xfId="3027" applyNumberFormat="1" applyFont="1" applyFill="1" applyBorder="1" applyAlignment="1" applyProtection="1">
      <alignment horizontal="center" vertical="center" wrapText="1"/>
    </xf>
    <xf numFmtId="0" fontId="110" fillId="0" borderId="23" xfId="3027" applyNumberFormat="1" applyFont="1" applyFill="1" applyBorder="1" applyAlignment="1" applyProtection="1">
      <alignment horizontal="center" vertical="center" wrapText="1"/>
    </xf>
    <xf numFmtId="0" fontId="7" fillId="0" borderId="20" xfId="1237" applyFont="1" applyBorder="1" applyAlignment="1">
      <alignment horizontal="center" vertical="center"/>
    </xf>
    <xf numFmtId="0" fontId="8" fillId="0" borderId="0" xfId="1237" applyFont="1" applyAlignment="1">
      <alignment horizontal="center" vertical="center"/>
    </xf>
    <xf numFmtId="177" fontId="12" fillId="0" borderId="19" xfId="1237" applyNumberFormat="1" applyFont="1" applyFill="1" applyBorder="1" applyAlignment="1" applyProtection="1">
      <alignment horizontal="center" vertical="center" wrapText="1"/>
    </xf>
    <xf numFmtId="177" fontId="12" fillId="0" borderId="13" xfId="1237" applyNumberFormat="1" applyFont="1" applyFill="1" applyBorder="1" applyAlignment="1" applyProtection="1">
      <alignment horizontal="center" vertical="center" wrapText="1"/>
    </xf>
    <xf numFmtId="177" fontId="12" fillId="0" borderId="15" xfId="1237" applyNumberFormat="1" applyFont="1" applyFill="1" applyBorder="1" applyAlignment="1" applyProtection="1">
      <alignment horizontal="center" vertical="center" wrapText="1"/>
    </xf>
    <xf numFmtId="177" fontId="12" fillId="0" borderId="23" xfId="1237" applyNumberFormat="1" applyFont="1" applyFill="1" applyBorder="1" applyAlignment="1" applyProtection="1">
      <alignment horizontal="center" vertical="center" wrapText="1"/>
    </xf>
    <xf numFmtId="177" fontId="12" fillId="0" borderId="4" xfId="1237" applyNumberFormat="1" applyFont="1" applyFill="1" applyBorder="1" applyAlignment="1" applyProtection="1">
      <alignment horizontal="center" vertical="center" wrapText="1"/>
    </xf>
    <xf numFmtId="177" fontId="12" fillId="0" borderId="24" xfId="1237" applyNumberFormat="1" applyFont="1" applyFill="1" applyBorder="1" applyAlignment="1" applyProtection="1">
      <alignment horizontal="center" vertical="center" wrapText="1"/>
    </xf>
    <xf numFmtId="0" fontId="12" fillId="0" borderId="19" xfId="1237" applyFont="1" applyBorder="1" applyAlignment="1">
      <alignment horizontal="center" vertical="center" wrapText="1"/>
    </xf>
    <xf numFmtId="0" fontId="12" fillId="0" borderId="13" xfId="1237" applyFont="1" applyBorder="1" applyAlignment="1">
      <alignment horizontal="center" vertical="center" wrapText="1"/>
    </xf>
    <xf numFmtId="0" fontId="12" fillId="0" borderId="15" xfId="1237" applyFont="1" applyBorder="1" applyAlignment="1">
      <alignment horizontal="center" vertical="center" wrapText="1"/>
    </xf>
    <xf numFmtId="177" fontId="12" fillId="0" borderId="25" xfId="1237" applyNumberFormat="1" applyFont="1" applyFill="1" applyBorder="1" applyAlignment="1" applyProtection="1">
      <alignment horizontal="center" vertical="center" wrapText="1"/>
    </xf>
    <xf numFmtId="177" fontId="12" fillId="0" borderId="26" xfId="1237" applyNumberFormat="1" applyFont="1" applyFill="1" applyBorder="1" applyAlignment="1" applyProtection="1">
      <alignment horizontal="center" vertical="center" wrapText="1"/>
    </xf>
    <xf numFmtId="177" fontId="12" fillId="0" borderId="18" xfId="1237" applyNumberFormat="1" applyFont="1" applyFill="1" applyBorder="1" applyAlignment="1" applyProtection="1">
      <alignment horizontal="center" vertical="center" wrapText="1"/>
    </xf>
    <xf numFmtId="177" fontId="12" fillId="0" borderId="27" xfId="1237" applyNumberFormat="1" applyFont="1" applyFill="1" applyBorder="1" applyAlignment="1" applyProtection="1">
      <alignment horizontal="center" vertical="center" wrapText="1"/>
    </xf>
    <xf numFmtId="177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25" xfId="1237" applyFont="1" applyBorder="1" applyAlignment="1">
      <alignment horizontal="center" vertical="center" wrapText="1"/>
    </xf>
    <xf numFmtId="0" fontId="12" fillId="0" borderId="26" xfId="1237" applyFont="1" applyBorder="1" applyAlignment="1">
      <alignment horizontal="center" vertical="center" wrapText="1"/>
    </xf>
    <xf numFmtId="0" fontId="12" fillId="0" borderId="28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27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8" fillId="0" borderId="0" xfId="1237" applyFont="1" applyBorder="1" applyAlignment="1">
      <alignment horizontal="center" vertical="center"/>
    </xf>
    <xf numFmtId="0" fontId="12" fillId="0" borderId="23" xfId="1237" applyFont="1" applyBorder="1" applyAlignment="1">
      <alignment horizontal="center" vertical="center" wrapText="1"/>
    </xf>
    <xf numFmtId="0" fontId="12" fillId="0" borderId="4" xfId="1237" applyFont="1" applyBorder="1" applyAlignment="1">
      <alignment horizontal="center" vertical="center" wrapText="1"/>
    </xf>
    <xf numFmtId="0" fontId="12" fillId="0" borderId="24" xfId="1237" applyFont="1" applyBorder="1" applyAlignment="1">
      <alignment horizontal="center" vertical="center" wrapText="1"/>
    </xf>
    <xf numFmtId="0" fontId="8" fillId="0" borderId="0" xfId="1237" applyNumberFormat="1" applyFont="1" applyFill="1" applyAlignment="1" applyProtection="1">
      <alignment horizontal="center" vertical="center"/>
    </xf>
    <xf numFmtId="0" fontId="12" fillId="0" borderId="23" xfId="1237" applyNumberFormat="1" applyFont="1" applyFill="1" applyBorder="1" applyAlignment="1" applyProtection="1">
      <alignment horizontal="center" vertical="center" wrapText="1"/>
    </xf>
  </cellXfs>
  <cellStyles count="3710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1984"/>
    <cellStyle name="_Book1 2 2 3" xfId="1983"/>
    <cellStyle name="_Book1 2 3" xfId="7"/>
    <cellStyle name="_Book1 2 3 2" xfId="1985"/>
    <cellStyle name="_Book1 2 4" xfId="1982"/>
    <cellStyle name="_Book1 3" xfId="8"/>
    <cellStyle name="_Book1 3 2" xfId="9"/>
    <cellStyle name="_Book1 3 2 2" xfId="1987"/>
    <cellStyle name="_Book1 3 3" xfId="1986"/>
    <cellStyle name="_Book1 4" xfId="10"/>
    <cellStyle name="_Book1 4 2" xfId="1988"/>
    <cellStyle name="_Book1 5" xfId="1981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_x000a_NA_x000d__x000a_" xfId="24"/>
    <cellStyle name="20% - Accent1" xfId="25"/>
    <cellStyle name="20% - Accent1 2" xfId="26"/>
    <cellStyle name="20% - Accent1 2 2" xfId="27"/>
    <cellStyle name="20% - Accent1 2 2 2" xfId="28"/>
    <cellStyle name="20% - Accent1 2 2 2 2" xfId="1991"/>
    <cellStyle name="20% - Accent1 2 2 3" xfId="1990"/>
    <cellStyle name="20% - Accent1 2 3" xfId="29"/>
    <cellStyle name="20% - Accent1 2 3 2" xfId="1992"/>
    <cellStyle name="20% - Accent1 2 4" xfId="1989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2 2 2" xfId="1995"/>
    <cellStyle name="20% - Accent2 2 2 3" xfId="1994"/>
    <cellStyle name="20% - Accent2 2 3" xfId="35"/>
    <cellStyle name="20% - Accent2 2 3 2" xfId="1996"/>
    <cellStyle name="20% - Accent2 2 4" xfId="1993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2 2 2" xfId="1999"/>
    <cellStyle name="20% - Accent3 2 2 3" xfId="1998"/>
    <cellStyle name="20% - Accent3 2 3" xfId="41"/>
    <cellStyle name="20% - Accent3 2 3 2" xfId="2000"/>
    <cellStyle name="20% - Accent3 2 4" xfId="1997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2 2 2" xfId="2003"/>
    <cellStyle name="20% - Accent4 2 2 3" xfId="2002"/>
    <cellStyle name="20% - Accent4 2 3" xfId="47"/>
    <cellStyle name="20% - Accent4 2 3 2" xfId="2004"/>
    <cellStyle name="20% - Accent4 2 4" xfId="2001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2 2 2" xfId="2007"/>
    <cellStyle name="20% - Accent5 2 2 3" xfId="2006"/>
    <cellStyle name="20% - Accent5 2 3" xfId="53"/>
    <cellStyle name="20% - Accent5 2 3 2" xfId="2008"/>
    <cellStyle name="20% - Accent5 2 4" xfId="2005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2 2 2" xfId="2011"/>
    <cellStyle name="20% - Accent6 2 2 3" xfId="2010"/>
    <cellStyle name="20% - Accent6 2 3" xfId="59"/>
    <cellStyle name="20% - Accent6 2 3 2" xfId="2012"/>
    <cellStyle name="20% - Accent6 2 4" xfId="2009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2 2 2" xfId="2015"/>
    <cellStyle name="40% - Accent1 2 2 3" xfId="2014"/>
    <cellStyle name="40% - Accent1 2 3" xfId="71"/>
    <cellStyle name="40% - Accent1 2 3 2" xfId="2016"/>
    <cellStyle name="40% - Accent1 2 4" xfId="2013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2 2 2" xfId="2019"/>
    <cellStyle name="40% - Accent2 2 2 3" xfId="2018"/>
    <cellStyle name="40% - Accent2 2 3" xfId="77"/>
    <cellStyle name="40% - Accent2 2 3 2" xfId="2020"/>
    <cellStyle name="40% - Accent2 2 4" xfId="2017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2 2 2" xfId="2023"/>
    <cellStyle name="40% - Accent3 2 2 3" xfId="2022"/>
    <cellStyle name="40% - Accent3 2 3" xfId="83"/>
    <cellStyle name="40% - Accent3 2 3 2" xfId="2024"/>
    <cellStyle name="40% - Accent3 2 4" xfId="2021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2 2 2" xfId="2027"/>
    <cellStyle name="40% - Accent4 2 2 3" xfId="2026"/>
    <cellStyle name="40% - Accent4 2 3" xfId="89"/>
    <cellStyle name="40% - Accent4 2 3 2" xfId="2028"/>
    <cellStyle name="40% - Accent4 2 4" xfId="2025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2 2 2" xfId="2031"/>
    <cellStyle name="40% - Accent5 2 2 3" xfId="2030"/>
    <cellStyle name="40% - Accent5 2 3" xfId="95"/>
    <cellStyle name="40% - Accent5 2 3 2" xfId="2032"/>
    <cellStyle name="40% - Accent5 2 4" xfId="2029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2 2 2" xfId="2035"/>
    <cellStyle name="40% - Accent6 2 2 3" xfId="2034"/>
    <cellStyle name="40% - Accent6 2 3" xfId="101"/>
    <cellStyle name="40% - Accent6 2 3 2" xfId="2036"/>
    <cellStyle name="40% - Accent6 2 4" xfId="2033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2 2 2" xfId="2039"/>
    <cellStyle name="60% - Accent1 2 2 3" xfId="2038"/>
    <cellStyle name="60% - Accent1 2 3" xfId="113"/>
    <cellStyle name="60% - Accent1 2 3 2" xfId="2040"/>
    <cellStyle name="60% - Accent1 2 4" xfId="2037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2 2 2" xfId="2043"/>
    <cellStyle name="60% - Accent2 2 2 3" xfId="2042"/>
    <cellStyle name="60% - Accent2 2 3" xfId="119"/>
    <cellStyle name="60% - Accent2 2 3 2" xfId="2044"/>
    <cellStyle name="60% - Accent2 2 4" xfId="2041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2 2 2" xfId="2047"/>
    <cellStyle name="60% - Accent3 2 2 3" xfId="2046"/>
    <cellStyle name="60% - Accent3 2 3" xfId="125"/>
    <cellStyle name="60% - Accent3 2 3 2" xfId="2048"/>
    <cellStyle name="60% - Accent3 2 4" xfId="2045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2 2 2" xfId="2051"/>
    <cellStyle name="60% - Accent4 2 2 3" xfId="2050"/>
    <cellStyle name="60% - Accent4 2 3" xfId="131"/>
    <cellStyle name="60% - Accent4 2 3 2" xfId="2052"/>
    <cellStyle name="60% - Accent4 2 4" xfId="2049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2 2 2" xfId="2055"/>
    <cellStyle name="60% - Accent5 2 2 3" xfId="2054"/>
    <cellStyle name="60% - Accent5 2 3" xfId="137"/>
    <cellStyle name="60% - Accent5 2 3 2" xfId="2056"/>
    <cellStyle name="60% - Accent5 2 4" xfId="2053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2 2 2" xfId="2059"/>
    <cellStyle name="60% - Accent6 2 2 3" xfId="2058"/>
    <cellStyle name="60% - Accent6 2 3" xfId="143"/>
    <cellStyle name="60% - Accent6 2 3 2" xfId="2060"/>
    <cellStyle name="60% - Accent6 2 4" xfId="2057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2 2 2" xfId="2064"/>
    <cellStyle name="Accent1 - 20% 2 2 3" xfId="2063"/>
    <cellStyle name="Accent1 - 20% 2 3" xfId="157"/>
    <cellStyle name="Accent1 - 20% 2 3 2" xfId="2065"/>
    <cellStyle name="Accent1 - 20% 2 4" xfId="2062"/>
    <cellStyle name="Accent1 - 20% 3" xfId="158"/>
    <cellStyle name="Accent1 - 20% 3 2" xfId="159"/>
    <cellStyle name="Accent1 - 20% 3 2 2" xfId="2067"/>
    <cellStyle name="Accent1 - 20% 3 3" xfId="2066"/>
    <cellStyle name="Accent1 - 20% 4" xfId="160"/>
    <cellStyle name="Accent1 - 20% 4 2" xfId="2068"/>
    <cellStyle name="Accent1 - 20% 5" xfId="2061"/>
    <cellStyle name="Accent1 - 40%" xfId="161"/>
    <cellStyle name="Accent1 - 40% 2" xfId="162"/>
    <cellStyle name="Accent1 - 40% 2 2" xfId="163"/>
    <cellStyle name="Accent1 - 40% 2 2 2" xfId="164"/>
    <cellStyle name="Accent1 - 40% 2 2 2 2" xfId="2072"/>
    <cellStyle name="Accent1 - 40% 2 2 3" xfId="2071"/>
    <cellStyle name="Accent1 - 40% 2 3" xfId="165"/>
    <cellStyle name="Accent1 - 40% 2 3 2" xfId="2073"/>
    <cellStyle name="Accent1 - 40% 2 4" xfId="2070"/>
    <cellStyle name="Accent1 - 40% 3" xfId="166"/>
    <cellStyle name="Accent1 - 40% 3 2" xfId="167"/>
    <cellStyle name="Accent1 - 40% 3 2 2" xfId="2075"/>
    <cellStyle name="Accent1 - 40% 3 3" xfId="2074"/>
    <cellStyle name="Accent1 - 40% 4" xfId="168"/>
    <cellStyle name="Accent1 - 40% 4 2" xfId="2076"/>
    <cellStyle name="Accent1 - 40% 5" xfId="2069"/>
    <cellStyle name="Accent1 - 60%" xfId="169"/>
    <cellStyle name="Accent1 - 60% 2" xfId="170"/>
    <cellStyle name="Accent1 - 60% 2 2" xfId="171"/>
    <cellStyle name="Accent1 - 60% 2 2 2" xfId="172"/>
    <cellStyle name="Accent1 - 60% 2 2 2 2" xfId="2080"/>
    <cellStyle name="Accent1 - 60% 2 2 3" xfId="2079"/>
    <cellStyle name="Accent1 - 60% 2 3" xfId="173"/>
    <cellStyle name="Accent1 - 60% 2 3 2" xfId="2081"/>
    <cellStyle name="Accent1 - 60% 2 4" xfId="2078"/>
    <cellStyle name="Accent1 - 60% 3" xfId="174"/>
    <cellStyle name="Accent1 - 60% 3 2" xfId="175"/>
    <cellStyle name="Accent1 - 60% 3 2 2" xfId="2083"/>
    <cellStyle name="Accent1 - 60% 3 3" xfId="2082"/>
    <cellStyle name="Accent1 - 60% 4" xfId="176"/>
    <cellStyle name="Accent1 - 60% 4 2" xfId="2084"/>
    <cellStyle name="Accent1 - 60% 5" xfId="2077"/>
    <cellStyle name="Accent1 2" xfId="177"/>
    <cellStyle name="Accent1 2 2" xfId="178"/>
    <cellStyle name="Accent1 2 2 2" xfId="179"/>
    <cellStyle name="Accent1 2 2 2 2" xfId="2087"/>
    <cellStyle name="Accent1 2 2 3" xfId="2086"/>
    <cellStyle name="Accent1 2 3" xfId="180"/>
    <cellStyle name="Accent1 2 3 2" xfId="2088"/>
    <cellStyle name="Accent1 2 4" xfId="2085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2 2 2" xfId="2092"/>
    <cellStyle name="Accent2 - 20% 2 2 3" xfId="2091"/>
    <cellStyle name="Accent2 - 20% 2 3" xfId="187"/>
    <cellStyle name="Accent2 - 20% 2 3 2" xfId="2093"/>
    <cellStyle name="Accent2 - 20% 2 4" xfId="2090"/>
    <cellStyle name="Accent2 - 20% 3" xfId="188"/>
    <cellStyle name="Accent2 - 20% 3 2" xfId="189"/>
    <cellStyle name="Accent2 - 20% 3 2 2" xfId="2095"/>
    <cellStyle name="Accent2 - 20% 3 3" xfId="2094"/>
    <cellStyle name="Accent2 - 20% 4" xfId="190"/>
    <cellStyle name="Accent2 - 20% 4 2" xfId="2096"/>
    <cellStyle name="Accent2 - 20% 5" xfId="2089"/>
    <cellStyle name="Accent2 - 40%" xfId="191"/>
    <cellStyle name="Accent2 - 40% 2" xfId="192"/>
    <cellStyle name="Accent2 - 40% 2 2" xfId="193"/>
    <cellStyle name="Accent2 - 40% 2 2 2" xfId="194"/>
    <cellStyle name="Accent2 - 40% 2 2 2 2" xfId="2100"/>
    <cellStyle name="Accent2 - 40% 2 2 3" xfId="2099"/>
    <cellStyle name="Accent2 - 40% 2 3" xfId="195"/>
    <cellStyle name="Accent2 - 40% 2 3 2" xfId="2101"/>
    <cellStyle name="Accent2 - 40% 2 4" xfId="2098"/>
    <cellStyle name="Accent2 - 40% 3" xfId="196"/>
    <cellStyle name="Accent2 - 40% 3 2" xfId="197"/>
    <cellStyle name="Accent2 - 40% 3 2 2" xfId="2103"/>
    <cellStyle name="Accent2 - 40% 3 3" xfId="2102"/>
    <cellStyle name="Accent2 - 40% 4" xfId="198"/>
    <cellStyle name="Accent2 - 40% 4 2" xfId="2104"/>
    <cellStyle name="Accent2 - 40% 5" xfId="2097"/>
    <cellStyle name="Accent2 - 60%" xfId="199"/>
    <cellStyle name="Accent2 - 60% 2" xfId="200"/>
    <cellStyle name="Accent2 - 60% 2 2" xfId="201"/>
    <cellStyle name="Accent2 - 60% 2 2 2" xfId="202"/>
    <cellStyle name="Accent2 - 60% 2 2 2 2" xfId="2108"/>
    <cellStyle name="Accent2 - 60% 2 2 3" xfId="2107"/>
    <cellStyle name="Accent2 - 60% 2 3" xfId="203"/>
    <cellStyle name="Accent2 - 60% 2 3 2" xfId="2109"/>
    <cellStyle name="Accent2 - 60% 2 4" xfId="2106"/>
    <cellStyle name="Accent2 - 60% 3" xfId="204"/>
    <cellStyle name="Accent2 - 60% 3 2" xfId="205"/>
    <cellStyle name="Accent2 - 60% 3 2 2" xfId="2111"/>
    <cellStyle name="Accent2 - 60% 3 3" xfId="2110"/>
    <cellStyle name="Accent2 - 60% 4" xfId="206"/>
    <cellStyle name="Accent2 - 60% 4 2" xfId="2112"/>
    <cellStyle name="Accent2 - 60% 5" xfId="2105"/>
    <cellStyle name="Accent2 2" xfId="207"/>
    <cellStyle name="Accent2 2 2" xfId="208"/>
    <cellStyle name="Accent2 2 2 2" xfId="209"/>
    <cellStyle name="Accent2 2 2 2 2" xfId="2115"/>
    <cellStyle name="Accent2 2 2 3" xfId="2114"/>
    <cellStyle name="Accent2 2 3" xfId="210"/>
    <cellStyle name="Accent2 2 3 2" xfId="2116"/>
    <cellStyle name="Accent2 2 4" xfId="2113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2 2 2" xfId="2120"/>
    <cellStyle name="Accent3 - 20% 2 2 3" xfId="2119"/>
    <cellStyle name="Accent3 - 20% 2 3" xfId="217"/>
    <cellStyle name="Accent3 - 20% 2 3 2" xfId="2121"/>
    <cellStyle name="Accent3 - 20% 2 4" xfId="2118"/>
    <cellStyle name="Accent3 - 20% 3" xfId="218"/>
    <cellStyle name="Accent3 - 20% 3 2" xfId="219"/>
    <cellStyle name="Accent3 - 20% 3 2 2" xfId="2123"/>
    <cellStyle name="Accent3 - 20% 3 3" xfId="2122"/>
    <cellStyle name="Accent3 - 20% 4" xfId="220"/>
    <cellStyle name="Accent3 - 20% 4 2" xfId="2124"/>
    <cellStyle name="Accent3 - 20% 5" xfId="2117"/>
    <cellStyle name="Accent3 - 40%" xfId="221"/>
    <cellStyle name="Accent3 - 40% 2" xfId="222"/>
    <cellStyle name="Accent3 - 40% 2 2" xfId="223"/>
    <cellStyle name="Accent3 - 40% 2 2 2" xfId="224"/>
    <cellStyle name="Accent3 - 40% 2 2 2 2" xfId="2128"/>
    <cellStyle name="Accent3 - 40% 2 2 3" xfId="2127"/>
    <cellStyle name="Accent3 - 40% 2 3" xfId="225"/>
    <cellStyle name="Accent3 - 40% 2 3 2" xfId="2129"/>
    <cellStyle name="Accent3 - 40% 2 4" xfId="2126"/>
    <cellStyle name="Accent3 - 40% 3" xfId="226"/>
    <cellStyle name="Accent3 - 40% 3 2" xfId="227"/>
    <cellStyle name="Accent3 - 40% 3 2 2" xfId="2131"/>
    <cellStyle name="Accent3 - 40% 3 3" xfId="2130"/>
    <cellStyle name="Accent3 - 40% 4" xfId="228"/>
    <cellStyle name="Accent3 - 40% 4 2" xfId="2132"/>
    <cellStyle name="Accent3 - 40% 5" xfId="2125"/>
    <cellStyle name="Accent3 - 60%" xfId="229"/>
    <cellStyle name="Accent3 - 60% 2" xfId="230"/>
    <cellStyle name="Accent3 - 60% 2 2" xfId="231"/>
    <cellStyle name="Accent3 - 60% 2 2 2" xfId="232"/>
    <cellStyle name="Accent3 - 60% 2 2 2 2" xfId="2136"/>
    <cellStyle name="Accent3 - 60% 2 2 3" xfId="2135"/>
    <cellStyle name="Accent3 - 60% 2 3" xfId="233"/>
    <cellStyle name="Accent3 - 60% 2 3 2" xfId="2137"/>
    <cellStyle name="Accent3 - 60% 2 4" xfId="2134"/>
    <cellStyle name="Accent3 - 60% 3" xfId="234"/>
    <cellStyle name="Accent3 - 60% 3 2" xfId="235"/>
    <cellStyle name="Accent3 - 60% 3 2 2" xfId="2139"/>
    <cellStyle name="Accent3 - 60% 3 3" xfId="2138"/>
    <cellStyle name="Accent3 - 60% 4" xfId="236"/>
    <cellStyle name="Accent3 - 60% 4 2" xfId="2140"/>
    <cellStyle name="Accent3 - 60% 5" xfId="2133"/>
    <cellStyle name="Accent3 2" xfId="237"/>
    <cellStyle name="Accent3 2 2" xfId="238"/>
    <cellStyle name="Accent3 2 2 2" xfId="239"/>
    <cellStyle name="Accent3 2 2 2 2" xfId="2143"/>
    <cellStyle name="Accent3 2 2 3" xfId="2142"/>
    <cellStyle name="Accent3 2 3" xfId="240"/>
    <cellStyle name="Accent3 2 3 2" xfId="2144"/>
    <cellStyle name="Accent3 2 4" xfId="2141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2 2 2" xfId="2148"/>
    <cellStyle name="Accent4 - 20% 2 2 3" xfId="2147"/>
    <cellStyle name="Accent4 - 20% 2 3" xfId="247"/>
    <cellStyle name="Accent4 - 20% 2 3 2" xfId="2149"/>
    <cellStyle name="Accent4 - 20% 2 4" xfId="2146"/>
    <cellStyle name="Accent4 - 20% 3" xfId="248"/>
    <cellStyle name="Accent4 - 20% 3 2" xfId="249"/>
    <cellStyle name="Accent4 - 20% 3 2 2" xfId="2151"/>
    <cellStyle name="Accent4 - 20% 3 3" xfId="2150"/>
    <cellStyle name="Accent4 - 20% 4" xfId="250"/>
    <cellStyle name="Accent4 - 20% 4 2" xfId="2152"/>
    <cellStyle name="Accent4 - 20% 5" xfId="2145"/>
    <cellStyle name="Accent4 - 40%" xfId="251"/>
    <cellStyle name="Accent4 - 40% 2" xfId="252"/>
    <cellStyle name="Accent4 - 40% 2 2" xfId="253"/>
    <cellStyle name="Accent4 - 40% 2 2 2" xfId="254"/>
    <cellStyle name="Accent4 - 40% 2 2 2 2" xfId="2156"/>
    <cellStyle name="Accent4 - 40% 2 2 3" xfId="2155"/>
    <cellStyle name="Accent4 - 40% 2 3" xfId="255"/>
    <cellStyle name="Accent4 - 40% 2 3 2" xfId="2157"/>
    <cellStyle name="Accent4 - 40% 2 4" xfId="2154"/>
    <cellStyle name="Accent4 - 40% 3" xfId="256"/>
    <cellStyle name="Accent4 - 40% 3 2" xfId="257"/>
    <cellStyle name="Accent4 - 40% 3 2 2" xfId="2159"/>
    <cellStyle name="Accent4 - 40% 3 3" xfId="2158"/>
    <cellStyle name="Accent4 - 40% 4" xfId="258"/>
    <cellStyle name="Accent4 - 40% 4 2" xfId="2160"/>
    <cellStyle name="Accent4 - 40% 5" xfId="2153"/>
    <cellStyle name="Accent4 - 60%" xfId="259"/>
    <cellStyle name="Accent4 - 60% 2" xfId="260"/>
    <cellStyle name="Accent4 - 60% 2 2" xfId="261"/>
    <cellStyle name="Accent4 - 60% 2 2 2" xfId="262"/>
    <cellStyle name="Accent4 - 60% 2 2 2 2" xfId="2164"/>
    <cellStyle name="Accent4 - 60% 2 2 3" xfId="2163"/>
    <cellStyle name="Accent4 - 60% 2 3" xfId="263"/>
    <cellStyle name="Accent4 - 60% 2 3 2" xfId="2165"/>
    <cellStyle name="Accent4 - 60% 2 4" xfId="2162"/>
    <cellStyle name="Accent4 - 60% 3" xfId="264"/>
    <cellStyle name="Accent4 - 60% 3 2" xfId="265"/>
    <cellStyle name="Accent4 - 60% 3 2 2" xfId="2167"/>
    <cellStyle name="Accent4 - 60% 3 3" xfId="2166"/>
    <cellStyle name="Accent4 - 60% 4" xfId="266"/>
    <cellStyle name="Accent4 - 60% 4 2" xfId="2168"/>
    <cellStyle name="Accent4 - 60% 5" xfId="2161"/>
    <cellStyle name="Accent4 2" xfId="267"/>
    <cellStyle name="Accent4 2 2" xfId="268"/>
    <cellStyle name="Accent4 2 2 2" xfId="269"/>
    <cellStyle name="Accent4 2 2 2 2" xfId="2171"/>
    <cellStyle name="Accent4 2 2 3" xfId="2170"/>
    <cellStyle name="Accent4 2 3" xfId="270"/>
    <cellStyle name="Accent4 2 3 2" xfId="2172"/>
    <cellStyle name="Accent4 2 4" xfId="2169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2 2 2" xfId="2176"/>
    <cellStyle name="Accent5 - 20% 2 2 3" xfId="2175"/>
    <cellStyle name="Accent5 - 20% 2 3" xfId="277"/>
    <cellStyle name="Accent5 - 20% 2 3 2" xfId="2177"/>
    <cellStyle name="Accent5 - 20% 2 4" xfId="2174"/>
    <cellStyle name="Accent5 - 20% 3" xfId="278"/>
    <cellStyle name="Accent5 - 20% 3 2" xfId="279"/>
    <cellStyle name="Accent5 - 20% 3 2 2" xfId="2179"/>
    <cellStyle name="Accent5 - 20% 3 3" xfId="2178"/>
    <cellStyle name="Accent5 - 20% 4" xfId="280"/>
    <cellStyle name="Accent5 - 20% 4 2" xfId="2180"/>
    <cellStyle name="Accent5 - 20% 5" xfId="2173"/>
    <cellStyle name="Accent5 - 40%" xfId="281"/>
    <cellStyle name="Accent5 - 40% 2" xfId="282"/>
    <cellStyle name="Accent5 - 40% 2 2" xfId="283"/>
    <cellStyle name="Accent5 - 40% 2 2 2" xfId="284"/>
    <cellStyle name="Accent5 - 40% 2 2 2 2" xfId="2184"/>
    <cellStyle name="Accent5 - 40% 2 2 3" xfId="2183"/>
    <cellStyle name="Accent5 - 40% 2 3" xfId="285"/>
    <cellStyle name="Accent5 - 40% 2 3 2" xfId="2185"/>
    <cellStyle name="Accent5 - 40% 2 4" xfId="2182"/>
    <cellStyle name="Accent5 - 40% 3" xfId="286"/>
    <cellStyle name="Accent5 - 40% 3 2" xfId="287"/>
    <cellStyle name="Accent5 - 40% 3 2 2" xfId="2187"/>
    <cellStyle name="Accent5 - 40% 3 3" xfId="2186"/>
    <cellStyle name="Accent5 - 40% 4" xfId="288"/>
    <cellStyle name="Accent5 - 40% 4 2" xfId="2188"/>
    <cellStyle name="Accent5 - 40% 5" xfId="2181"/>
    <cellStyle name="Accent5 - 60%" xfId="289"/>
    <cellStyle name="Accent5 - 60% 2" xfId="290"/>
    <cellStyle name="Accent5 - 60% 2 2" xfId="291"/>
    <cellStyle name="Accent5 - 60% 2 2 2" xfId="292"/>
    <cellStyle name="Accent5 - 60% 2 2 2 2" xfId="2192"/>
    <cellStyle name="Accent5 - 60% 2 2 3" xfId="2191"/>
    <cellStyle name="Accent5 - 60% 2 3" xfId="293"/>
    <cellStyle name="Accent5 - 60% 2 3 2" xfId="2193"/>
    <cellStyle name="Accent5 - 60% 2 4" xfId="2190"/>
    <cellStyle name="Accent5 - 60% 3" xfId="294"/>
    <cellStyle name="Accent5 - 60% 3 2" xfId="295"/>
    <cellStyle name="Accent5 - 60% 3 2 2" xfId="2195"/>
    <cellStyle name="Accent5 - 60% 3 3" xfId="2194"/>
    <cellStyle name="Accent5 - 60% 4" xfId="296"/>
    <cellStyle name="Accent5 - 60% 4 2" xfId="2196"/>
    <cellStyle name="Accent5 - 60% 5" xfId="2189"/>
    <cellStyle name="Accent5 2" xfId="297"/>
    <cellStyle name="Accent5 2 2" xfId="298"/>
    <cellStyle name="Accent5 2 2 2" xfId="299"/>
    <cellStyle name="Accent5 2 2 2 2" xfId="2199"/>
    <cellStyle name="Accent5 2 2 3" xfId="2198"/>
    <cellStyle name="Accent5 2 3" xfId="300"/>
    <cellStyle name="Accent5 2 3 2" xfId="2200"/>
    <cellStyle name="Accent5 2 4" xfId="2197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2 2 2" xfId="2204"/>
    <cellStyle name="Accent6 - 20% 2 2 3" xfId="2203"/>
    <cellStyle name="Accent6 - 20% 2 3" xfId="307"/>
    <cellStyle name="Accent6 - 20% 2 3 2" xfId="2205"/>
    <cellStyle name="Accent6 - 20% 2 4" xfId="2202"/>
    <cellStyle name="Accent6 - 20% 3" xfId="308"/>
    <cellStyle name="Accent6 - 20% 3 2" xfId="309"/>
    <cellStyle name="Accent6 - 20% 3 2 2" xfId="2207"/>
    <cellStyle name="Accent6 - 20% 3 3" xfId="2206"/>
    <cellStyle name="Accent6 - 20% 4" xfId="310"/>
    <cellStyle name="Accent6 - 20% 4 2" xfId="2208"/>
    <cellStyle name="Accent6 - 20% 5" xfId="2201"/>
    <cellStyle name="Accent6 - 40%" xfId="311"/>
    <cellStyle name="Accent6 - 40% 2" xfId="312"/>
    <cellStyle name="Accent6 - 40% 2 2" xfId="313"/>
    <cellStyle name="Accent6 - 40% 2 2 2" xfId="314"/>
    <cellStyle name="Accent6 - 40% 2 2 2 2" xfId="2212"/>
    <cellStyle name="Accent6 - 40% 2 2 3" xfId="2211"/>
    <cellStyle name="Accent6 - 40% 2 3" xfId="315"/>
    <cellStyle name="Accent6 - 40% 2 3 2" xfId="2213"/>
    <cellStyle name="Accent6 - 40% 2 4" xfId="2210"/>
    <cellStyle name="Accent6 - 40% 3" xfId="316"/>
    <cellStyle name="Accent6 - 40% 3 2" xfId="317"/>
    <cellStyle name="Accent6 - 40% 3 2 2" xfId="2215"/>
    <cellStyle name="Accent6 - 40% 3 3" xfId="2214"/>
    <cellStyle name="Accent6 - 40% 4" xfId="318"/>
    <cellStyle name="Accent6 - 40% 4 2" xfId="2216"/>
    <cellStyle name="Accent6 - 40% 5" xfId="2209"/>
    <cellStyle name="Accent6 - 60%" xfId="319"/>
    <cellStyle name="Accent6 - 60% 2" xfId="320"/>
    <cellStyle name="Accent6 - 60% 2 2" xfId="321"/>
    <cellStyle name="Accent6 - 60% 2 2 2" xfId="322"/>
    <cellStyle name="Accent6 - 60% 2 2 2 2" xfId="2220"/>
    <cellStyle name="Accent6 - 60% 2 2 3" xfId="2219"/>
    <cellStyle name="Accent6 - 60% 2 3" xfId="323"/>
    <cellStyle name="Accent6 - 60% 2 3 2" xfId="2221"/>
    <cellStyle name="Accent6 - 60% 2 4" xfId="2218"/>
    <cellStyle name="Accent6 - 60% 3" xfId="324"/>
    <cellStyle name="Accent6 - 60% 3 2" xfId="325"/>
    <cellStyle name="Accent6 - 60% 3 2 2" xfId="2223"/>
    <cellStyle name="Accent6 - 60% 3 3" xfId="2222"/>
    <cellStyle name="Accent6 - 60% 4" xfId="326"/>
    <cellStyle name="Accent6 - 60% 4 2" xfId="2224"/>
    <cellStyle name="Accent6 - 60% 5" xfId="2217"/>
    <cellStyle name="Accent6 2" xfId="327"/>
    <cellStyle name="Accent6 2 2" xfId="328"/>
    <cellStyle name="Accent6 2 2 2" xfId="329"/>
    <cellStyle name="Accent6 2 2 2 2" xfId="2227"/>
    <cellStyle name="Accent6 2 2 3" xfId="2226"/>
    <cellStyle name="Accent6 2 3" xfId="330"/>
    <cellStyle name="Accent6 2 3 2" xfId="2228"/>
    <cellStyle name="Accent6 2 4" xfId="2225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2 2 2" xfId="2231"/>
    <cellStyle name="Bad 2 2 3" xfId="2230"/>
    <cellStyle name="Bad 2 3" xfId="337"/>
    <cellStyle name="Bad 2 3 2" xfId="2232"/>
    <cellStyle name="Bad 2 4" xfId="2229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2 2 2" xfId="2235"/>
    <cellStyle name="Calculation 2 2 3" xfId="2234"/>
    <cellStyle name="Calculation 2 3" xfId="344"/>
    <cellStyle name="Calculation 2 3 2" xfId="2236"/>
    <cellStyle name="Calculation 2 4" xfId="2233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2 2 2" xfId="2239"/>
    <cellStyle name="Check Cell 2 2 3" xfId="2238"/>
    <cellStyle name="Check Cell 2 3" xfId="350"/>
    <cellStyle name="Check Cell 2 3 2" xfId="2240"/>
    <cellStyle name="Check Cell 2 4" xfId="2237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2 2 2" xfId="2243"/>
    <cellStyle name="Explanatory Text 2 2 3" xfId="2242"/>
    <cellStyle name="Explanatory Text 2 3" xfId="364"/>
    <cellStyle name="Explanatory Text 2 3 2" xfId="2244"/>
    <cellStyle name="Explanatory Text 2 4" xfId="2241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2 2 2" xfId="2247"/>
    <cellStyle name="Good 2 2 3" xfId="2246"/>
    <cellStyle name="Good 2 3" xfId="373"/>
    <cellStyle name="Good 2 3 2" xfId="2248"/>
    <cellStyle name="Good 2 4" xfId="2245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2 2 2" xfId="2251"/>
    <cellStyle name="Heading 1 2 2 3" xfId="2250"/>
    <cellStyle name="Heading 1 2 3" xfId="382"/>
    <cellStyle name="Heading 1 2 3 2" xfId="2252"/>
    <cellStyle name="Heading 1 2 4" xfId="2249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2 2 2" xfId="2255"/>
    <cellStyle name="Heading 2 2 2 3" xfId="2254"/>
    <cellStyle name="Heading 2 2 3" xfId="388"/>
    <cellStyle name="Heading 2 2 3 2" xfId="2256"/>
    <cellStyle name="Heading 2 2 4" xfId="2253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2 2 2" xfId="2259"/>
    <cellStyle name="Heading 3 2 2 3" xfId="2258"/>
    <cellStyle name="Heading 3 2 3" xfId="394"/>
    <cellStyle name="Heading 3 2 3 2" xfId="2260"/>
    <cellStyle name="Heading 3 2 4" xfId="2257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2 2 2" xfId="2263"/>
    <cellStyle name="Heading 4 2 2 3" xfId="2262"/>
    <cellStyle name="Heading 4 2 3" xfId="400"/>
    <cellStyle name="Heading 4 2 3 2" xfId="2264"/>
    <cellStyle name="Heading 4 2 4" xfId="2261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2 2 2" xfId="2267"/>
    <cellStyle name="Input 2 2 3" xfId="2266"/>
    <cellStyle name="Input 2 3" xfId="409"/>
    <cellStyle name="Input 2 3 2" xfId="2268"/>
    <cellStyle name="Input 2 4" xfId="2265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2 2 2" xfId="2271"/>
    <cellStyle name="Linked Cell 2 2 3" xfId="2270"/>
    <cellStyle name="Linked Cell 2 3" xfId="416"/>
    <cellStyle name="Linked Cell 2 3 2" xfId="2272"/>
    <cellStyle name="Linked Cell 2 4" xfId="2269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2 2 2" xfId="2275"/>
    <cellStyle name="Neutral 2 2 3" xfId="2274"/>
    <cellStyle name="Neutral 2 3" xfId="431"/>
    <cellStyle name="Neutral 2 3 2" xfId="2276"/>
    <cellStyle name="Neutral 2 4" xfId="2273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2 2 2" xfId="2279"/>
    <cellStyle name="Note 2 2 3" xfId="2278"/>
    <cellStyle name="Note 2 3" xfId="442"/>
    <cellStyle name="Note 2 3 2" xfId="2280"/>
    <cellStyle name="Note 2 4" xfId="2277"/>
    <cellStyle name="Output" xfId="443"/>
    <cellStyle name="Output 2" xfId="444"/>
    <cellStyle name="Output 2 2" xfId="445"/>
    <cellStyle name="Output 2 2 2" xfId="446"/>
    <cellStyle name="Output 2 2 2 2" xfId="2283"/>
    <cellStyle name="Output 2 2 3" xfId="2282"/>
    <cellStyle name="Output 2 3" xfId="447"/>
    <cellStyle name="Output 2 3 2" xfId="2284"/>
    <cellStyle name="Output 2 4" xfId="2281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2 2 2" xfId="2287"/>
    <cellStyle name="Title 2 2 3" xfId="2286"/>
    <cellStyle name="Title 2 3" xfId="468"/>
    <cellStyle name="Title 2 3 2" xfId="2288"/>
    <cellStyle name="Title 2 4" xfId="2285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2 2 2" xfId="2291"/>
    <cellStyle name="Warning Text 2 2 3" xfId="2290"/>
    <cellStyle name="Warning Text 2 3" xfId="475"/>
    <cellStyle name="Warning Text 2 3 2" xfId="2292"/>
    <cellStyle name="Warning Text 2 4" xfId="2289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2 2 2" xfId="2296"/>
    <cellStyle name="百分比 2 2 2 3" xfId="2295"/>
    <cellStyle name="百分比 2 2 3" xfId="481"/>
    <cellStyle name="百分比 2 2 3 2" xfId="2297"/>
    <cellStyle name="百分比 2 2 4" xfId="2294"/>
    <cellStyle name="百分比 2 3" xfId="482"/>
    <cellStyle name="百分比 2 3 2" xfId="483"/>
    <cellStyle name="百分比 2 3 2 2" xfId="2299"/>
    <cellStyle name="百分比 2 3 3" xfId="2298"/>
    <cellStyle name="百分比 2 4" xfId="484"/>
    <cellStyle name="百分比 2 4 2" xfId="2300"/>
    <cellStyle name="百分比 2 5" xfId="2293"/>
    <cellStyle name="百分比 3" xfId="485"/>
    <cellStyle name="百分比 3 2" xfId="486"/>
    <cellStyle name="百分比 3 2 2" xfId="487"/>
    <cellStyle name="百分比 3 2 2 2" xfId="488"/>
    <cellStyle name="百分比 3 2 2 2 2" xfId="2304"/>
    <cellStyle name="百分比 3 2 2 3" xfId="2303"/>
    <cellStyle name="百分比 3 2 3" xfId="489"/>
    <cellStyle name="百分比 3 2 3 2" xfId="2305"/>
    <cellStyle name="百分比 3 2 4" xfId="2302"/>
    <cellStyle name="百分比 3 3" xfId="490"/>
    <cellStyle name="百分比 3 3 2" xfId="491"/>
    <cellStyle name="百分比 3 3 2 2" xfId="2307"/>
    <cellStyle name="百分比 3 3 3" xfId="2306"/>
    <cellStyle name="百分比 3 4" xfId="492"/>
    <cellStyle name="百分比 3 4 2" xfId="2308"/>
    <cellStyle name="百分比 3 5" xfId="2301"/>
    <cellStyle name="百分比 4" xfId="493"/>
    <cellStyle name="百分比 4 2" xfId="494"/>
    <cellStyle name="百分比 4 2 2" xfId="495"/>
    <cellStyle name="百分比 4 2 2 2" xfId="496"/>
    <cellStyle name="百分比 4 2 2 2 2" xfId="2312"/>
    <cellStyle name="百分比 4 2 2 3" xfId="2311"/>
    <cellStyle name="百分比 4 2 3" xfId="497"/>
    <cellStyle name="百分比 4 2 3 2" xfId="2313"/>
    <cellStyle name="百分比 4 2 4" xfId="2310"/>
    <cellStyle name="百分比 4 3" xfId="498"/>
    <cellStyle name="百分比 4 3 2" xfId="499"/>
    <cellStyle name="百分比 4 3 2 2" xfId="2315"/>
    <cellStyle name="百分比 4 3 3" xfId="2314"/>
    <cellStyle name="百分比 4 4" xfId="500"/>
    <cellStyle name="百分比 4 4 2" xfId="2316"/>
    <cellStyle name="百分比 4 5" xfId="2309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2 2 2" xfId="2320"/>
    <cellStyle name="标题 5 2 2 3" xfId="2319"/>
    <cellStyle name="标题 5 2 3" xfId="512"/>
    <cellStyle name="标题 5 2 3 2" xfId="2321"/>
    <cellStyle name="标题 5 2 4" xfId="2318"/>
    <cellStyle name="标题 5 3" xfId="513"/>
    <cellStyle name="标题 5 3 2" xfId="514"/>
    <cellStyle name="标题 5 3 2 2" xfId="2323"/>
    <cellStyle name="标题 5 3 3" xfId="2322"/>
    <cellStyle name="标题 5 4" xfId="515"/>
    <cellStyle name="标题 5 4 2" xfId="2324"/>
    <cellStyle name="标题 5 5" xfId="2317"/>
    <cellStyle name="标题1" xfId="516"/>
    <cellStyle name="表标题" xfId="517"/>
    <cellStyle name="表标题 2" xfId="518"/>
    <cellStyle name="表标题 2 2" xfId="519"/>
    <cellStyle name="表标题 2 2 2" xfId="520"/>
    <cellStyle name="表标题 2 2 2 2" xfId="2328"/>
    <cellStyle name="表标题 2 2 3" xfId="2327"/>
    <cellStyle name="表标题 2 3" xfId="521"/>
    <cellStyle name="表标题 2 3 2" xfId="2329"/>
    <cellStyle name="表标题 2 4" xfId="2326"/>
    <cellStyle name="表标题 3" xfId="522"/>
    <cellStyle name="表标题 3 2" xfId="523"/>
    <cellStyle name="表标题 3 2 2" xfId="2331"/>
    <cellStyle name="表标题 3 3" xfId="2330"/>
    <cellStyle name="表标题 4" xfId="524"/>
    <cellStyle name="表标题 4 2" xfId="2332"/>
    <cellStyle name="表标题 5" xfId="2325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2 2 2" xfId="2336"/>
    <cellStyle name="差_~4190974 2 2 3" xfId="2335"/>
    <cellStyle name="差_~4190974 2 3" xfId="531"/>
    <cellStyle name="差_~4190974 2 3 2" xfId="2337"/>
    <cellStyle name="差_~4190974 2 4" xfId="2334"/>
    <cellStyle name="差_~4190974 3" xfId="532"/>
    <cellStyle name="差_~4190974 3 2" xfId="533"/>
    <cellStyle name="差_~4190974 3 2 2" xfId="2339"/>
    <cellStyle name="差_~4190974 3 3" xfId="2338"/>
    <cellStyle name="差_~4190974 4" xfId="534"/>
    <cellStyle name="差_~4190974 4 2" xfId="2340"/>
    <cellStyle name="差_~4190974 5" xfId="2333"/>
    <cellStyle name="差_~5676413" xfId="535"/>
    <cellStyle name="差_~5676413 2" xfId="536"/>
    <cellStyle name="差_~5676413 2 2" xfId="537"/>
    <cellStyle name="差_~5676413 2 2 2" xfId="538"/>
    <cellStyle name="差_~5676413 2 2 2 2" xfId="2344"/>
    <cellStyle name="差_~5676413 2 2 3" xfId="2343"/>
    <cellStyle name="差_~5676413 2 3" xfId="539"/>
    <cellStyle name="差_~5676413 2 3 2" xfId="2345"/>
    <cellStyle name="差_~5676413 2 4" xfId="2342"/>
    <cellStyle name="差_~5676413 3" xfId="540"/>
    <cellStyle name="差_~5676413 3 2" xfId="541"/>
    <cellStyle name="差_~5676413 3 2 2" xfId="2347"/>
    <cellStyle name="差_~5676413 3 3" xfId="2346"/>
    <cellStyle name="差_~5676413 4" xfId="542"/>
    <cellStyle name="差_~5676413 4 2" xfId="2348"/>
    <cellStyle name="差_~5676413 5" xfId="2341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2 2 2" xfId="2352"/>
    <cellStyle name="差_00省级(打印) 2 2 3" xfId="2351"/>
    <cellStyle name="差_00省级(打印) 2 3" xfId="547"/>
    <cellStyle name="差_00省级(打印) 2 3 2" xfId="2353"/>
    <cellStyle name="差_00省级(打印) 2 4" xfId="2350"/>
    <cellStyle name="差_00省级(打印) 3" xfId="548"/>
    <cellStyle name="差_00省级(打印) 3 2" xfId="549"/>
    <cellStyle name="差_00省级(打印) 3 2 2" xfId="2355"/>
    <cellStyle name="差_00省级(打印) 3 3" xfId="2354"/>
    <cellStyle name="差_00省级(打印) 4" xfId="550"/>
    <cellStyle name="差_00省级(打印) 4 2" xfId="2356"/>
    <cellStyle name="差_00省级(打印) 5" xfId="2349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2 2 2" xfId="2360"/>
    <cellStyle name="差_00省级(定稿) 2 2 3" xfId="2359"/>
    <cellStyle name="差_00省级(定稿) 2 3" xfId="555"/>
    <cellStyle name="差_00省级(定稿) 2 3 2" xfId="2361"/>
    <cellStyle name="差_00省级(定稿) 2 4" xfId="2358"/>
    <cellStyle name="差_00省级(定稿) 3" xfId="556"/>
    <cellStyle name="差_00省级(定稿) 3 2" xfId="557"/>
    <cellStyle name="差_00省级(定稿) 3 2 2" xfId="2363"/>
    <cellStyle name="差_00省级(定稿) 3 3" xfId="2362"/>
    <cellStyle name="差_00省级(定稿) 4" xfId="558"/>
    <cellStyle name="差_00省级(定稿) 4 2" xfId="2364"/>
    <cellStyle name="差_00省级(定稿) 5" xfId="2357"/>
    <cellStyle name="差_03昭通" xfId="559"/>
    <cellStyle name="差_03昭通 2" xfId="560"/>
    <cellStyle name="差_03昭通 2 2" xfId="561"/>
    <cellStyle name="差_03昭通 2 2 2" xfId="562"/>
    <cellStyle name="差_03昭通 2 2 2 2" xfId="2368"/>
    <cellStyle name="差_03昭通 2 2 3" xfId="2367"/>
    <cellStyle name="差_03昭通 2 3" xfId="563"/>
    <cellStyle name="差_03昭通 2 3 2" xfId="2369"/>
    <cellStyle name="差_03昭通 2 4" xfId="2366"/>
    <cellStyle name="差_03昭通 3" xfId="564"/>
    <cellStyle name="差_03昭通 3 2" xfId="565"/>
    <cellStyle name="差_03昭通 3 2 2" xfId="2371"/>
    <cellStyle name="差_03昭通 3 3" xfId="2370"/>
    <cellStyle name="差_03昭通 4" xfId="566"/>
    <cellStyle name="差_03昭通 4 2" xfId="2372"/>
    <cellStyle name="差_03昭通 5" xfId="2365"/>
    <cellStyle name="差_0502通海县" xfId="567"/>
    <cellStyle name="差_0502通海县 2" xfId="568"/>
    <cellStyle name="差_0502通海县 2 2" xfId="569"/>
    <cellStyle name="差_0502通海县 2 2 2" xfId="570"/>
    <cellStyle name="差_0502通海县 2 2 2 2" xfId="2376"/>
    <cellStyle name="差_0502通海县 2 2 3" xfId="2375"/>
    <cellStyle name="差_0502通海县 2 3" xfId="571"/>
    <cellStyle name="差_0502通海县 2 3 2" xfId="2377"/>
    <cellStyle name="差_0502通海县 2 4" xfId="2374"/>
    <cellStyle name="差_0502通海县 3" xfId="572"/>
    <cellStyle name="差_0502通海县 3 2" xfId="573"/>
    <cellStyle name="差_0502通海县 3 2 2" xfId="2379"/>
    <cellStyle name="差_0502通海县 3 3" xfId="2378"/>
    <cellStyle name="差_0502通海县 4" xfId="574"/>
    <cellStyle name="差_0502通海县 4 2" xfId="2380"/>
    <cellStyle name="差_0502通海县 5" xfId="2373"/>
    <cellStyle name="差_05玉溪" xfId="575"/>
    <cellStyle name="差_05玉溪 2" xfId="576"/>
    <cellStyle name="差_05玉溪 2 2" xfId="577"/>
    <cellStyle name="差_05玉溪 2 2 2" xfId="578"/>
    <cellStyle name="差_05玉溪 2 2 2 2" xfId="2384"/>
    <cellStyle name="差_05玉溪 2 2 3" xfId="2383"/>
    <cellStyle name="差_05玉溪 2 3" xfId="579"/>
    <cellStyle name="差_05玉溪 2 3 2" xfId="2385"/>
    <cellStyle name="差_05玉溪 2 4" xfId="2382"/>
    <cellStyle name="差_05玉溪 3" xfId="580"/>
    <cellStyle name="差_05玉溪 3 2" xfId="581"/>
    <cellStyle name="差_05玉溪 3 2 2" xfId="2387"/>
    <cellStyle name="差_05玉溪 3 3" xfId="2386"/>
    <cellStyle name="差_05玉溪 4" xfId="582"/>
    <cellStyle name="差_05玉溪 4 2" xfId="2388"/>
    <cellStyle name="差_05玉溪 5" xfId="2381"/>
    <cellStyle name="差_0605石屏县" xfId="583"/>
    <cellStyle name="差_0605石屏县 2" xfId="584"/>
    <cellStyle name="差_0605石屏县 2 2" xfId="585"/>
    <cellStyle name="差_0605石屏县 2 2 2" xfId="586"/>
    <cellStyle name="差_0605石屏县 2 2 2 2" xfId="2392"/>
    <cellStyle name="差_0605石屏县 2 2 3" xfId="2391"/>
    <cellStyle name="差_0605石屏县 2 3" xfId="587"/>
    <cellStyle name="差_0605石屏县 2 3 2" xfId="2393"/>
    <cellStyle name="差_0605石屏县 2 4" xfId="2390"/>
    <cellStyle name="差_0605石屏县 3" xfId="588"/>
    <cellStyle name="差_0605石屏县 3 2" xfId="589"/>
    <cellStyle name="差_0605石屏县 3 2 2" xfId="2395"/>
    <cellStyle name="差_0605石屏县 3 3" xfId="2394"/>
    <cellStyle name="差_0605石屏县 4" xfId="590"/>
    <cellStyle name="差_0605石屏县 4 2" xfId="2396"/>
    <cellStyle name="差_0605石屏县 5" xfId="2389"/>
    <cellStyle name="差_06544D6AC6C34935B3F0F2962E8986A5" xfId="591"/>
    <cellStyle name="差_06544D6AC6C34935B3F0F2962E8986A5 2" xfId="592"/>
    <cellStyle name="差_06544D6AC6C34935B3F0F2962E8986A5 2 2" xfId="2398"/>
    <cellStyle name="差_06544D6AC6C34935B3F0F2962E8986A5 3" xfId="2397"/>
    <cellStyle name="差_06B2B68693B94C51BEFB8C2821FBDCAE_c" xfId="593"/>
    <cellStyle name="差_06B2B68693B94C51BEFB8C2821FBDCAE_c 2" xfId="594"/>
    <cellStyle name="差_06B2B68693B94C51BEFB8C2821FBDCAE_c 2 2" xfId="2400"/>
    <cellStyle name="差_06B2B68693B94C51BEFB8C2821FBDCAE_c 3" xfId="2399"/>
    <cellStyle name="差_1003牟定县" xfId="595"/>
    <cellStyle name="差_1003牟定县 2" xfId="596"/>
    <cellStyle name="差_1003牟定县 2 2" xfId="597"/>
    <cellStyle name="差_1003牟定县 2 2 2" xfId="598"/>
    <cellStyle name="差_1003牟定县 2 2 2 2" xfId="2404"/>
    <cellStyle name="差_1003牟定县 2 2 3" xfId="2403"/>
    <cellStyle name="差_1003牟定县 2 3" xfId="599"/>
    <cellStyle name="差_1003牟定县 2 3 2" xfId="2405"/>
    <cellStyle name="差_1003牟定县 2 4" xfId="2402"/>
    <cellStyle name="差_1003牟定县 3" xfId="600"/>
    <cellStyle name="差_1003牟定县 3 2" xfId="601"/>
    <cellStyle name="差_1003牟定县 3 2 2" xfId="2407"/>
    <cellStyle name="差_1003牟定县 3 3" xfId="2406"/>
    <cellStyle name="差_1003牟定县 4" xfId="602"/>
    <cellStyle name="差_1003牟定县 4 2" xfId="2408"/>
    <cellStyle name="差_1003牟定县 5" xfId="2401"/>
    <cellStyle name="差_1110洱源县" xfId="603"/>
    <cellStyle name="差_1110洱源县 2" xfId="604"/>
    <cellStyle name="差_1110洱源县 2 2" xfId="605"/>
    <cellStyle name="差_1110洱源县 2 2 2" xfId="606"/>
    <cellStyle name="差_1110洱源县 2 2 2 2" xfId="2412"/>
    <cellStyle name="差_1110洱源县 2 2 3" xfId="2411"/>
    <cellStyle name="差_1110洱源县 2 3" xfId="607"/>
    <cellStyle name="差_1110洱源县 2 3 2" xfId="2413"/>
    <cellStyle name="差_1110洱源县 2 4" xfId="2410"/>
    <cellStyle name="差_1110洱源县 3" xfId="608"/>
    <cellStyle name="差_1110洱源县 3 2" xfId="609"/>
    <cellStyle name="差_1110洱源县 3 2 2" xfId="2415"/>
    <cellStyle name="差_1110洱源县 3 3" xfId="2414"/>
    <cellStyle name="差_1110洱源县 4" xfId="610"/>
    <cellStyle name="差_1110洱源县 4 2" xfId="2416"/>
    <cellStyle name="差_1110洱源县 5" xfId="2409"/>
    <cellStyle name="差_11FBAECC21B44AB381CAD25299165218_c" xfId="611"/>
    <cellStyle name="差_11FBAECC21B44AB381CAD25299165218_c 2" xfId="612"/>
    <cellStyle name="差_11FBAECC21B44AB381CAD25299165218_c 2 2" xfId="2418"/>
    <cellStyle name="差_11FBAECC21B44AB381CAD25299165218_c 3" xfId="2417"/>
    <cellStyle name="差_11大理" xfId="613"/>
    <cellStyle name="差_11大理 2" xfId="614"/>
    <cellStyle name="差_11大理 2 2" xfId="615"/>
    <cellStyle name="差_11大理 2 2 2" xfId="616"/>
    <cellStyle name="差_11大理 2 2 2 2" xfId="2422"/>
    <cellStyle name="差_11大理 2 2 3" xfId="2421"/>
    <cellStyle name="差_11大理 2 3" xfId="617"/>
    <cellStyle name="差_11大理 2 3 2" xfId="2423"/>
    <cellStyle name="差_11大理 2 4" xfId="2420"/>
    <cellStyle name="差_11大理 3" xfId="618"/>
    <cellStyle name="差_11大理 3 2" xfId="619"/>
    <cellStyle name="差_11大理 3 2 2" xfId="2425"/>
    <cellStyle name="差_11大理 3 3" xfId="2424"/>
    <cellStyle name="差_11大理 4" xfId="620"/>
    <cellStyle name="差_11大理 4 2" xfId="2426"/>
    <cellStyle name="差_11大理 5" xfId="2419"/>
    <cellStyle name="差_132A26F7DD34447BAC25A6E26033E49C_c" xfId="621"/>
    <cellStyle name="差_132A26F7DD34447BAC25A6E26033E49C_c 2" xfId="622"/>
    <cellStyle name="差_132A26F7DD34447BAC25A6E26033E49C_c 2 2" xfId="2428"/>
    <cellStyle name="差_132A26F7DD34447BAC25A6E26033E49C_c 3" xfId="2427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2 2 2" xfId="2432"/>
    <cellStyle name="差_2、土地面积、人口、粮食产量基本情况 2 2 3" xfId="2431"/>
    <cellStyle name="差_2、土地面积、人口、粮食产量基本情况 2 3" xfId="627"/>
    <cellStyle name="差_2、土地面积、人口、粮食产量基本情况 2 3 2" xfId="2433"/>
    <cellStyle name="差_2、土地面积、人口、粮食产量基本情况 2 4" xfId="2430"/>
    <cellStyle name="差_2、土地面积、人口、粮食产量基本情况 3" xfId="628"/>
    <cellStyle name="差_2、土地面积、人口、粮食产量基本情况 3 2" xfId="629"/>
    <cellStyle name="差_2、土地面积、人口、粮食产量基本情况 3 2 2" xfId="2435"/>
    <cellStyle name="差_2、土地面积、人口、粮食产量基本情况 3 3" xfId="2434"/>
    <cellStyle name="差_2、土地面积、人口、粮食产量基本情况 4" xfId="630"/>
    <cellStyle name="差_2、土地面积、人口、粮食产量基本情况 4 2" xfId="2436"/>
    <cellStyle name="差_2、土地面积、人口、粮食产量基本情况 5" xfId="2429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2 2 2" xfId="2440"/>
    <cellStyle name="差_2006年基础数据 2 2 3" xfId="2439"/>
    <cellStyle name="差_2006年基础数据 2 3" xfId="636"/>
    <cellStyle name="差_2006年基础数据 2 3 2" xfId="2441"/>
    <cellStyle name="差_2006年基础数据 2 4" xfId="2438"/>
    <cellStyle name="差_2006年基础数据 3" xfId="637"/>
    <cellStyle name="差_2006年基础数据 3 2" xfId="638"/>
    <cellStyle name="差_2006年基础数据 3 2 2" xfId="2443"/>
    <cellStyle name="差_2006年基础数据 3 3" xfId="2442"/>
    <cellStyle name="差_2006年基础数据 4" xfId="639"/>
    <cellStyle name="差_2006年基础数据 4 2" xfId="2444"/>
    <cellStyle name="差_2006年基础数据 5" xfId="2437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2 2 2" xfId="2448"/>
    <cellStyle name="差_2006年全省财力计算表（中央、决算） 2 2 3" xfId="2447"/>
    <cellStyle name="差_2006年全省财力计算表（中央、决算） 2 3" xfId="644"/>
    <cellStyle name="差_2006年全省财力计算表（中央、决算） 2 3 2" xfId="2449"/>
    <cellStyle name="差_2006年全省财力计算表（中央、决算） 2 4" xfId="2446"/>
    <cellStyle name="差_2006年全省财力计算表（中央、决算） 3" xfId="645"/>
    <cellStyle name="差_2006年全省财力计算表（中央、决算） 3 2" xfId="646"/>
    <cellStyle name="差_2006年全省财力计算表（中央、决算） 3 2 2" xfId="2451"/>
    <cellStyle name="差_2006年全省财力计算表（中央、决算） 3 3" xfId="2450"/>
    <cellStyle name="差_2006年全省财力计算表（中央、决算） 4" xfId="647"/>
    <cellStyle name="差_2006年全省财力计算表（中央、决算） 4 2" xfId="2452"/>
    <cellStyle name="差_2006年全省财力计算表（中央、决算） 5" xfId="2445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2 2 2" xfId="2456"/>
    <cellStyle name="差_2006年水利统计指标统计表 2 2 3" xfId="2455"/>
    <cellStyle name="差_2006年水利统计指标统计表 2 3" xfId="652"/>
    <cellStyle name="差_2006年水利统计指标统计表 2 3 2" xfId="2457"/>
    <cellStyle name="差_2006年水利统计指标统计表 2 4" xfId="2454"/>
    <cellStyle name="差_2006年水利统计指标统计表 3" xfId="653"/>
    <cellStyle name="差_2006年水利统计指标统计表 3 2" xfId="654"/>
    <cellStyle name="差_2006年水利统计指标统计表 3 2 2" xfId="2459"/>
    <cellStyle name="差_2006年水利统计指标统计表 3 3" xfId="2458"/>
    <cellStyle name="差_2006年水利统计指标统计表 4" xfId="655"/>
    <cellStyle name="差_2006年水利统计指标统计表 4 2" xfId="2460"/>
    <cellStyle name="差_2006年水利统计指标统计表 5" xfId="2453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2 2 2" xfId="2464"/>
    <cellStyle name="差_2006年在职人员情况 2 2 3" xfId="2463"/>
    <cellStyle name="差_2006年在职人员情况 2 3" xfId="660"/>
    <cellStyle name="差_2006年在职人员情况 2 3 2" xfId="2465"/>
    <cellStyle name="差_2006年在职人员情况 2 4" xfId="2462"/>
    <cellStyle name="差_2006年在职人员情况 3" xfId="661"/>
    <cellStyle name="差_2006年在职人员情况 3 2" xfId="662"/>
    <cellStyle name="差_2006年在职人员情况 3 2 2" xfId="2467"/>
    <cellStyle name="差_2006年在职人员情况 3 3" xfId="2466"/>
    <cellStyle name="差_2006年在职人员情况 4" xfId="663"/>
    <cellStyle name="差_2006年在职人员情况 4 2" xfId="2468"/>
    <cellStyle name="差_2006年在职人员情况 5" xfId="2461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2 2 2" xfId="2472"/>
    <cellStyle name="差_2007年检察院案件数 2 2 3" xfId="2471"/>
    <cellStyle name="差_2007年检察院案件数 2 3" xfId="668"/>
    <cellStyle name="差_2007年检察院案件数 2 3 2" xfId="2473"/>
    <cellStyle name="差_2007年检察院案件数 2 4" xfId="2470"/>
    <cellStyle name="差_2007年检察院案件数 3" xfId="669"/>
    <cellStyle name="差_2007年检察院案件数 3 2" xfId="670"/>
    <cellStyle name="差_2007年检察院案件数 3 2 2" xfId="2475"/>
    <cellStyle name="差_2007年检察院案件数 3 3" xfId="2474"/>
    <cellStyle name="差_2007年检察院案件数 4" xfId="671"/>
    <cellStyle name="差_2007年检察院案件数 4 2" xfId="2476"/>
    <cellStyle name="差_2007年检察院案件数 5" xfId="2469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2 2 2" xfId="2480"/>
    <cellStyle name="差_2007年人员分部门统计表 2 2 3" xfId="2479"/>
    <cellStyle name="差_2007年人员分部门统计表 2 3" xfId="677"/>
    <cellStyle name="差_2007年人员分部门统计表 2 3 2" xfId="2481"/>
    <cellStyle name="差_2007年人员分部门统计表 2 4" xfId="2478"/>
    <cellStyle name="差_2007年人员分部门统计表 3" xfId="678"/>
    <cellStyle name="差_2007年人员分部门统计表 3 2" xfId="679"/>
    <cellStyle name="差_2007年人员分部门统计表 3 2 2" xfId="2483"/>
    <cellStyle name="差_2007年人员分部门统计表 3 3" xfId="2482"/>
    <cellStyle name="差_2007年人员分部门统计表 4" xfId="680"/>
    <cellStyle name="差_2007年人员分部门统计表 4 2" xfId="2484"/>
    <cellStyle name="差_2007年人员分部门统计表 5" xfId="2477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2 2 2" xfId="2488"/>
    <cellStyle name="差_2007年政法部门业务指标 2 2 3" xfId="2487"/>
    <cellStyle name="差_2007年政法部门业务指标 2 3" xfId="685"/>
    <cellStyle name="差_2007年政法部门业务指标 2 3 2" xfId="2489"/>
    <cellStyle name="差_2007年政法部门业务指标 2 4" xfId="2486"/>
    <cellStyle name="差_2007年政法部门业务指标 3" xfId="686"/>
    <cellStyle name="差_2007年政法部门业务指标 3 2" xfId="687"/>
    <cellStyle name="差_2007年政法部门业务指标 3 2 2" xfId="2491"/>
    <cellStyle name="差_2007年政法部门业务指标 3 3" xfId="2490"/>
    <cellStyle name="差_2007年政法部门业务指标 4" xfId="688"/>
    <cellStyle name="差_2007年政法部门业务指标 4 2" xfId="2492"/>
    <cellStyle name="差_2007年政法部门业务指标 5" xfId="2485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2 2 2" xfId="2496"/>
    <cellStyle name="差_2008云南省分县市中小学教职工统计表（教育厅提供） 2 2 3" xfId="2495"/>
    <cellStyle name="差_2008云南省分县市中小学教职工统计表（教育厅提供） 2 3" xfId="694"/>
    <cellStyle name="差_2008云南省分县市中小学教职工统计表（教育厅提供） 2 3 2" xfId="2497"/>
    <cellStyle name="差_2008云南省分县市中小学教职工统计表（教育厅提供） 2 4" xfId="2494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3 2 2" xfId="2499"/>
    <cellStyle name="差_2008云南省分县市中小学教职工统计表（教育厅提供） 3 3" xfId="2498"/>
    <cellStyle name="差_2008云南省分县市中小学教职工统计表（教育厅提供） 4" xfId="697"/>
    <cellStyle name="差_2008云南省分县市中小学教职工统计表（教育厅提供） 4 2" xfId="2500"/>
    <cellStyle name="差_2008云南省分县市中小学教职工统计表（教育厅提供） 5" xfId="2493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2 2 2" xfId="2504"/>
    <cellStyle name="差_2009年一般性转移支付标准工资 2 2 3" xfId="2503"/>
    <cellStyle name="差_2009年一般性转移支付标准工资 2 3" xfId="702"/>
    <cellStyle name="差_2009年一般性转移支付标准工资 2 3 2" xfId="2505"/>
    <cellStyle name="差_2009年一般性转移支付标准工资 2 4" xfId="2502"/>
    <cellStyle name="差_2009年一般性转移支付标准工资 3" xfId="703"/>
    <cellStyle name="差_2009年一般性转移支付标准工资 3 2" xfId="704"/>
    <cellStyle name="差_2009年一般性转移支付标准工资 3 2 2" xfId="2507"/>
    <cellStyle name="差_2009年一般性转移支付标准工资 3 3" xfId="2506"/>
    <cellStyle name="差_2009年一般性转移支付标准工资 4" xfId="705"/>
    <cellStyle name="差_2009年一般性转移支付标准工资 4 2" xfId="2508"/>
    <cellStyle name="差_2009年一般性转移支付标准工资 5" xfId="2501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2 2 2" xfId="2512"/>
    <cellStyle name="差_2009年一般性转移支付标准工资_~4190974 2 2 3" xfId="2511"/>
    <cellStyle name="差_2009年一般性转移支付标准工资_~4190974 2 3" xfId="710"/>
    <cellStyle name="差_2009年一般性转移支付标准工资_~4190974 2 3 2" xfId="2513"/>
    <cellStyle name="差_2009年一般性转移支付标准工资_~4190974 2 4" xfId="2510"/>
    <cellStyle name="差_2009年一般性转移支付标准工资_~4190974 3" xfId="711"/>
    <cellStyle name="差_2009年一般性转移支付标准工资_~4190974 3 2" xfId="712"/>
    <cellStyle name="差_2009年一般性转移支付标准工资_~4190974 3 2 2" xfId="2515"/>
    <cellStyle name="差_2009年一般性转移支付标准工资_~4190974 3 3" xfId="2514"/>
    <cellStyle name="差_2009年一般性转移支付标准工资_~4190974 4" xfId="713"/>
    <cellStyle name="差_2009年一般性转移支付标准工资_~4190974 4 2" xfId="2516"/>
    <cellStyle name="差_2009年一般性转移支付标准工资_~4190974 5" xfId="2509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2 2 2" xfId="2520"/>
    <cellStyle name="差_2009年一般性转移支付标准工资_~5676413 2 2 3" xfId="2519"/>
    <cellStyle name="差_2009年一般性转移支付标准工资_~5676413 2 3" xfId="718"/>
    <cellStyle name="差_2009年一般性转移支付标准工资_~5676413 2 3 2" xfId="2521"/>
    <cellStyle name="差_2009年一般性转移支付标准工资_~5676413 2 4" xfId="2518"/>
    <cellStyle name="差_2009年一般性转移支付标准工资_~5676413 3" xfId="719"/>
    <cellStyle name="差_2009年一般性转移支付标准工资_~5676413 3 2" xfId="720"/>
    <cellStyle name="差_2009年一般性转移支付标准工资_~5676413 3 2 2" xfId="2523"/>
    <cellStyle name="差_2009年一般性转移支付标准工资_~5676413 3 3" xfId="2522"/>
    <cellStyle name="差_2009年一般性转移支付标准工资_~5676413 4" xfId="721"/>
    <cellStyle name="差_2009年一般性转移支付标准工资_~5676413 4 2" xfId="2524"/>
    <cellStyle name="差_2009年一般性转移支付标准工资_~5676413 5" xfId="2517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2 2 2" xfId="2528"/>
    <cellStyle name="差_2009年一般性转移支付标准工资_不用软件计算9.1不考虑经费管理评价xl 2 2 3" xfId="2527"/>
    <cellStyle name="差_2009年一般性转移支付标准工资_不用软件计算9.1不考虑经费管理评价xl 2 3" xfId="726"/>
    <cellStyle name="差_2009年一般性转移支付标准工资_不用软件计算9.1不考虑经费管理评价xl 2 3 2" xfId="2529"/>
    <cellStyle name="差_2009年一般性转移支付标准工资_不用软件计算9.1不考虑经费管理评价xl 2 4" xfId="2526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3 2 2" xfId="2531"/>
    <cellStyle name="差_2009年一般性转移支付标准工资_不用软件计算9.1不考虑经费管理评价xl 3 3" xfId="2530"/>
    <cellStyle name="差_2009年一般性转移支付标准工资_不用软件计算9.1不考虑经费管理评价xl 4" xfId="729"/>
    <cellStyle name="差_2009年一般性转移支付标准工资_不用软件计算9.1不考虑经费管理评价xl 4 2" xfId="2532"/>
    <cellStyle name="差_2009年一般性转移支付标准工资_不用软件计算9.1不考虑经费管理评价xl 5" xfId="2525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2 2 2" xfId="2536"/>
    <cellStyle name="差_2009年一般性转移支付标准工资_地方配套按人均增幅控制8.30xl 2 2 3" xfId="2535"/>
    <cellStyle name="差_2009年一般性转移支付标准工资_地方配套按人均增幅控制8.30xl 2 3" xfId="734"/>
    <cellStyle name="差_2009年一般性转移支付标准工资_地方配套按人均增幅控制8.30xl 2 3 2" xfId="2537"/>
    <cellStyle name="差_2009年一般性转移支付标准工资_地方配套按人均增幅控制8.30xl 2 4" xfId="2534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3 2 2" xfId="2539"/>
    <cellStyle name="差_2009年一般性转移支付标准工资_地方配套按人均增幅控制8.30xl 3 3" xfId="2538"/>
    <cellStyle name="差_2009年一般性转移支付标准工资_地方配套按人均增幅控制8.30xl 4" xfId="737"/>
    <cellStyle name="差_2009年一般性转移支付标准工资_地方配套按人均增幅控制8.30xl 4 2" xfId="2540"/>
    <cellStyle name="差_2009年一般性转移支付标准工资_地方配套按人均增幅控制8.30xl 5" xfId="2533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2 2 2" xfId="2544"/>
    <cellStyle name="差_2009年一般性转移支付标准工资_地方配套按人均增幅控制8.30一般预算平均增幅、人均可用财力平均增幅两次控制、社会治安系数调整、案件数调整xl 2 2 3" xfId="2543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2 3 2" xfId="2545"/>
    <cellStyle name="差_2009年一般性转移支付标准工资_地方配套按人均增幅控制8.30一般预算平均增幅、人均可用财力平均增幅两次控制、社会治安系数调整、案件数调整xl 2 4" xfId="2542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3 2 2" xfId="2547"/>
    <cellStyle name="差_2009年一般性转移支付标准工资_地方配套按人均增幅控制8.30一般预算平均增幅、人均可用财力平均增幅两次控制、社会治安系数调整、案件数调整xl 3 3" xfId="2546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0一般预算平均增幅、人均可用财力平均增幅两次控制、社会治安系数调整、案件数调整xl 4 2" xfId="2548"/>
    <cellStyle name="差_2009年一般性转移支付标准工资_地方配套按人均增幅控制8.30一般预算平均增幅、人均可用财力平均增幅两次控制、社会治安系数调整、案件数调整xl 5" xfId="2541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2 2 2" xfId="2552"/>
    <cellStyle name="差_2009年一般性转移支付标准工资_地方配套按人均增幅控制8.31（调整结案率后）xl 2 2 3" xfId="2551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2 3 2" xfId="2553"/>
    <cellStyle name="差_2009年一般性转移支付标准工资_地方配套按人均增幅控制8.31（调整结案率后）xl 2 4" xfId="2550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3 2 2" xfId="2555"/>
    <cellStyle name="差_2009年一般性转移支付标准工资_地方配套按人均增幅控制8.31（调整结案率后）xl 3 3" xfId="2554"/>
    <cellStyle name="差_2009年一般性转移支付标准工资_地方配套按人均增幅控制8.31（调整结案率后）xl 4" xfId="753"/>
    <cellStyle name="差_2009年一般性转移支付标准工资_地方配套按人均增幅控制8.31（调整结案率后）xl 4 2" xfId="2556"/>
    <cellStyle name="差_2009年一般性转移支付标准工资_地方配套按人均增幅控制8.31（调整结案率后）xl 5" xfId="2549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2 2 2" xfId="2560"/>
    <cellStyle name="差_2009年一般性转移支付标准工资_奖励补助测算5.22测试 2 2 3" xfId="2559"/>
    <cellStyle name="差_2009年一般性转移支付标准工资_奖励补助测算5.22测试 2 3" xfId="758"/>
    <cellStyle name="差_2009年一般性转移支付标准工资_奖励补助测算5.22测试 2 3 2" xfId="2561"/>
    <cellStyle name="差_2009年一般性转移支付标准工资_奖励补助测算5.22测试 2 4" xfId="2558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3 2 2" xfId="2563"/>
    <cellStyle name="差_2009年一般性转移支付标准工资_奖励补助测算5.22测试 3 3" xfId="2562"/>
    <cellStyle name="差_2009年一般性转移支付标准工资_奖励补助测算5.22测试 4" xfId="761"/>
    <cellStyle name="差_2009年一般性转移支付标准工资_奖励补助测算5.22测试 4 2" xfId="2564"/>
    <cellStyle name="差_2009年一般性转移支付标准工资_奖励补助测算5.22测试 5" xfId="2557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2 2 2" xfId="2568"/>
    <cellStyle name="差_2009年一般性转移支付标准工资_奖励补助测算5.23新 2 2 3" xfId="2567"/>
    <cellStyle name="差_2009年一般性转移支付标准工资_奖励补助测算5.23新 2 3" xfId="766"/>
    <cellStyle name="差_2009年一般性转移支付标准工资_奖励补助测算5.23新 2 3 2" xfId="2569"/>
    <cellStyle name="差_2009年一般性转移支付标准工资_奖励补助测算5.23新 2 4" xfId="2566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3 2 2" xfId="2571"/>
    <cellStyle name="差_2009年一般性转移支付标准工资_奖励补助测算5.23新 3 3" xfId="2570"/>
    <cellStyle name="差_2009年一般性转移支付标准工资_奖励补助测算5.23新 4" xfId="769"/>
    <cellStyle name="差_2009年一般性转移支付标准工资_奖励补助测算5.23新 4 2" xfId="2572"/>
    <cellStyle name="差_2009年一般性转移支付标准工资_奖励补助测算5.23新 5" xfId="2565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2 2 2" xfId="2576"/>
    <cellStyle name="差_2009年一般性转移支付标准工资_奖励补助测算5.24冯铸 2 2 3" xfId="2575"/>
    <cellStyle name="差_2009年一般性转移支付标准工资_奖励补助测算5.24冯铸 2 3" xfId="774"/>
    <cellStyle name="差_2009年一般性转移支付标准工资_奖励补助测算5.24冯铸 2 3 2" xfId="2577"/>
    <cellStyle name="差_2009年一般性转移支付标准工资_奖励补助测算5.24冯铸 2 4" xfId="2574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3 2 2" xfId="2579"/>
    <cellStyle name="差_2009年一般性转移支付标准工资_奖励补助测算5.24冯铸 3 3" xfId="2578"/>
    <cellStyle name="差_2009年一般性转移支付标准工资_奖励补助测算5.24冯铸 4" xfId="777"/>
    <cellStyle name="差_2009年一般性转移支付标准工资_奖励补助测算5.24冯铸 4 2" xfId="2580"/>
    <cellStyle name="差_2009年一般性转移支付标准工资_奖励补助测算5.24冯铸 5" xfId="2573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2 2 2" xfId="2584"/>
    <cellStyle name="差_2009年一般性转移支付标准工资_奖励补助测算7.23 2 2 3" xfId="2583"/>
    <cellStyle name="差_2009年一般性转移支付标准工资_奖励补助测算7.23 2 3" xfId="782"/>
    <cellStyle name="差_2009年一般性转移支付标准工资_奖励补助测算7.23 2 3 2" xfId="2585"/>
    <cellStyle name="差_2009年一般性转移支付标准工资_奖励补助测算7.23 2 4" xfId="2582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3 2 2" xfId="2587"/>
    <cellStyle name="差_2009年一般性转移支付标准工资_奖励补助测算7.23 3 3" xfId="2586"/>
    <cellStyle name="差_2009年一般性转移支付标准工资_奖励补助测算7.23 4" xfId="785"/>
    <cellStyle name="差_2009年一般性转移支付标准工资_奖励补助测算7.23 4 2" xfId="2588"/>
    <cellStyle name="差_2009年一般性转移支付标准工资_奖励补助测算7.23 5" xfId="2581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2 2 2" xfId="2593"/>
    <cellStyle name="差_2009年一般性转移支付标准工资_奖励补助测算7.25 (version 1) (version 1) 2 2 3" xfId="2592"/>
    <cellStyle name="差_2009年一般性转移支付标准工资_奖励补助测算7.25 (version 1) (version 1) 2 3" xfId="791"/>
    <cellStyle name="差_2009年一般性转移支付标准工资_奖励补助测算7.25 (version 1) (version 1) 2 3 2" xfId="2594"/>
    <cellStyle name="差_2009年一般性转移支付标准工资_奖励补助测算7.25 (version 1) (version 1) 2 4" xfId="2591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3 2 2" xfId="2596"/>
    <cellStyle name="差_2009年一般性转移支付标准工资_奖励补助测算7.25 (version 1) (version 1) 3 3" xfId="2595"/>
    <cellStyle name="差_2009年一般性转移支付标准工资_奖励补助测算7.25 (version 1) (version 1) 4" xfId="794"/>
    <cellStyle name="差_2009年一般性转移支付标准工资_奖励补助测算7.25 (version 1) (version 1) 4 2" xfId="2597"/>
    <cellStyle name="差_2009年一般性转移支付标准工资_奖励补助测算7.25 (version 1) (version 1) 5" xfId="2590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2 2 2" xfId="2600"/>
    <cellStyle name="差_2009年一般性转移支付标准工资_奖励补助测算7.25 2 2 3" xfId="2599"/>
    <cellStyle name="差_2009年一般性转移支付标准工资_奖励补助测算7.25 2 3" xfId="798"/>
    <cellStyle name="差_2009年一般性转移支付标准工资_奖励补助测算7.25 2 3 2" xfId="2601"/>
    <cellStyle name="差_2009年一般性转移支付标准工资_奖励补助测算7.25 2 4" xfId="2598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3 2 2" xfId="2603"/>
    <cellStyle name="差_2009年一般性转移支付标准工资_奖励补助测算7.25 3 3" xfId="2602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4 2 2" xfId="2605"/>
    <cellStyle name="差_2009年一般性转移支付标准工资_奖励补助测算7.25 4 3" xfId="2604"/>
    <cellStyle name="差_2009年一般性转移支付标准工资_奖励补助测算7.25 5" xfId="803"/>
    <cellStyle name="差_2009年一般性转移支付标准工资_奖励补助测算7.25 5 2" xfId="2606"/>
    <cellStyle name="差_2009年一般性转移支付标准工资_奖励补助测算7.25 6" xfId="2589"/>
    <cellStyle name="差_26B763351BD94A32801FF9DEB697A4AA_c" xfId="804"/>
    <cellStyle name="差_26B763351BD94A32801FF9DEB697A4AA_c 2" xfId="805"/>
    <cellStyle name="差_26B763351BD94A32801FF9DEB697A4AA_c 2 2" xfId="2608"/>
    <cellStyle name="差_26B763351BD94A32801FF9DEB697A4AA_c 3" xfId="2607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2 2 2" xfId="2612"/>
    <cellStyle name="差_530623_2006年县级财政报表附表 2 2 3" xfId="2611"/>
    <cellStyle name="差_530623_2006年县级财政报表附表 2 3" xfId="810"/>
    <cellStyle name="差_530623_2006年县级财政报表附表 2 3 2" xfId="2613"/>
    <cellStyle name="差_530623_2006年县级财政报表附表 2 4" xfId="2610"/>
    <cellStyle name="差_530623_2006年县级财政报表附表 3" xfId="811"/>
    <cellStyle name="差_530623_2006年县级财政报表附表 3 2" xfId="812"/>
    <cellStyle name="差_530623_2006年县级财政报表附表 3 2 2" xfId="2615"/>
    <cellStyle name="差_530623_2006年县级财政报表附表 3 3" xfId="2614"/>
    <cellStyle name="差_530623_2006年县级财政报表附表 4" xfId="813"/>
    <cellStyle name="差_530623_2006年县级财政报表附表 4 2" xfId="2616"/>
    <cellStyle name="差_530623_2006年县级财政报表附表 5" xfId="2609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2 2 2" xfId="2620"/>
    <cellStyle name="差_530629_2006年县级财政报表附表 2 2 3" xfId="2619"/>
    <cellStyle name="差_530629_2006年县级财政报表附表 2 3" xfId="818"/>
    <cellStyle name="差_530629_2006年县级财政报表附表 2 3 2" xfId="2621"/>
    <cellStyle name="差_530629_2006年县级财政报表附表 2 4" xfId="2618"/>
    <cellStyle name="差_530629_2006年县级财政报表附表 3" xfId="819"/>
    <cellStyle name="差_530629_2006年县级财政报表附表 3 2" xfId="820"/>
    <cellStyle name="差_530629_2006年县级财政报表附表 3 2 2" xfId="2623"/>
    <cellStyle name="差_530629_2006年县级财政报表附表 3 3" xfId="2622"/>
    <cellStyle name="差_530629_2006年县级财政报表附表 4" xfId="821"/>
    <cellStyle name="差_530629_2006年县级财政报表附表 4 2" xfId="2624"/>
    <cellStyle name="差_530629_2006年县级财政报表附表 5" xfId="2617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2 2 2" xfId="2628"/>
    <cellStyle name="差_5334_2006年迪庆县级财政报表附表 2 2 3" xfId="2627"/>
    <cellStyle name="差_5334_2006年迪庆县级财政报表附表 2 3" xfId="826"/>
    <cellStyle name="差_5334_2006年迪庆县级财政报表附表 2 3 2" xfId="2629"/>
    <cellStyle name="差_5334_2006年迪庆县级财政报表附表 2 4" xfId="2626"/>
    <cellStyle name="差_5334_2006年迪庆县级财政报表附表 3" xfId="827"/>
    <cellStyle name="差_5334_2006年迪庆县级财政报表附表 3 2" xfId="828"/>
    <cellStyle name="差_5334_2006年迪庆县级财政报表附表 3 2 2" xfId="2631"/>
    <cellStyle name="差_5334_2006年迪庆县级财政报表附表 3 3" xfId="2630"/>
    <cellStyle name="差_5334_2006年迪庆县级财政报表附表 4" xfId="829"/>
    <cellStyle name="差_5334_2006年迪庆县级财政报表附表 4 2" xfId="2632"/>
    <cellStyle name="差_5334_2006年迪庆县级财政报表附表 5" xfId="2625"/>
    <cellStyle name="差_7FCDB1134FC94DDDB095F60B2C175118" xfId="830"/>
    <cellStyle name="差_7FCDB1134FC94DDDB095F60B2C175118 2" xfId="831"/>
    <cellStyle name="差_7FCDB1134FC94DDDB095F60B2C175118 2 2" xfId="2634"/>
    <cellStyle name="差_7FCDB1134FC94DDDB095F60B2C175118 3" xfId="2633"/>
    <cellStyle name="差_A22569180391442CBB6EA5F90672F36B_c" xfId="832"/>
    <cellStyle name="差_A22569180391442CBB6EA5F90672F36B_c 2" xfId="833"/>
    <cellStyle name="差_A22569180391442CBB6EA5F90672F36B_c 2 2" xfId="2636"/>
    <cellStyle name="差_A22569180391442CBB6EA5F90672F36B_c 3" xfId="2635"/>
    <cellStyle name="差_A426B27925684093B009CAC20FF19EF3_c" xfId="834"/>
    <cellStyle name="差_A426B27925684093B009CAC20FF19EF3_c 2" xfId="835"/>
    <cellStyle name="差_A426B27925684093B009CAC20FF19EF3_c 2 2" xfId="2638"/>
    <cellStyle name="差_A426B27925684093B009CAC20FF19EF3_c 3" xfId="2637"/>
    <cellStyle name="差_Book1" xfId="836"/>
    <cellStyle name="差_Book1 2" xfId="837"/>
    <cellStyle name="差_Book1 2 2" xfId="838"/>
    <cellStyle name="差_Book1 2 2 2" xfId="839"/>
    <cellStyle name="差_Book1 2 2 2 2" xfId="2642"/>
    <cellStyle name="差_Book1 2 2 3" xfId="2641"/>
    <cellStyle name="差_Book1 2 3" xfId="840"/>
    <cellStyle name="差_Book1 2 3 2" xfId="2643"/>
    <cellStyle name="差_Book1 2 4" xfId="2640"/>
    <cellStyle name="差_Book1 3" xfId="841"/>
    <cellStyle name="差_Book1 3 2" xfId="842"/>
    <cellStyle name="差_Book1 3 2 2" xfId="2645"/>
    <cellStyle name="差_Book1 3 3" xfId="2644"/>
    <cellStyle name="差_Book1 4" xfId="843"/>
    <cellStyle name="差_Book1 4 2" xfId="2646"/>
    <cellStyle name="差_Book1 5" xfId="2639"/>
    <cellStyle name="差_Book1_1" xfId="844"/>
    <cellStyle name="差_Book1_1 2" xfId="845"/>
    <cellStyle name="差_Book1_1 2 2" xfId="846"/>
    <cellStyle name="差_Book1_1 2 2 2" xfId="847"/>
    <cellStyle name="差_Book1_1 2 2 2 2" xfId="2650"/>
    <cellStyle name="差_Book1_1 2 2 3" xfId="2649"/>
    <cellStyle name="差_Book1_1 2 3" xfId="848"/>
    <cellStyle name="差_Book1_1 2 3 2" xfId="2651"/>
    <cellStyle name="差_Book1_1 2 4" xfId="2648"/>
    <cellStyle name="差_Book1_1 3" xfId="849"/>
    <cellStyle name="差_Book1_1 3 2" xfId="850"/>
    <cellStyle name="差_Book1_1 3 2 2" xfId="2653"/>
    <cellStyle name="差_Book1_1 3 3" xfId="2652"/>
    <cellStyle name="差_Book1_1 4" xfId="851"/>
    <cellStyle name="差_Book1_1 4 2" xfId="2654"/>
    <cellStyle name="差_Book1_1 5" xfId="2647"/>
    <cellStyle name="差_Book2" xfId="852"/>
    <cellStyle name="差_Book2 2" xfId="853"/>
    <cellStyle name="差_Book2 2 2" xfId="854"/>
    <cellStyle name="差_Book2 2 2 2" xfId="855"/>
    <cellStyle name="差_Book2 2 2 2 2" xfId="2658"/>
    <cellStyle name="差_Book2 2 2 3" xfId="2657"/>
    <cellStyle name="差_Book2 2 3" xfId="856"/>
    <cellStyle name="差_Book2 2 3 2" xfId="2659"/>
    <cellStyle name="差_Book2 2 4" xfId="2656"/>
    <cellStyle name="差_Book2 3" xfId="857"/>
    <cellStyle name="差_Book2 3 2" xfId="858"/>
    <cellStyle name="差_Book2 3 2 2" xfId="2661"/>
    <cellStyle name="差_Book2 3 3" xfId="2660"/>
    <cellStyle name="差_Book2 4" xfId="859"/>
    <cellStyle name="差_Book2 4 2" xfId="2662"/>
    <cellStyle name="差_Book2 5" xfId="2655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2 2 2" xfId="2666"/>
    <cellStyle name="差_M01-2(州市补助收入) 2 2 3" xfId="2665"/>
    <cellStyle name="差_M01-2(州市补助收入) 2 3" xfId="864"/>
    <cellStyle name="差_M01-2(州市补助收入) 2 3 2" xfId="2667"/>
    <cellStyle name="差_M01-2(州市补助收入) 2 4" xfId="2664"/>
    <cellStyle name="差_M01-2(州市补助收入) 3" xfId="865"/>
    <cellStyle name="差_M01-2(州市补助收入) 3 2" xfId="866"/>
    <cellStyle name="差_M01-2(州市补助收入) 3 2 2" xfId="2669"/>
    <cellStyle name="差_M01-2(州市补助收入) 3 3" xfId="2668"/>
    <cellStyle name="差_M01-2(州市补助收入) 4" xfId="867"/>
    <cellStyle name="差_M01-2(州市补助收入) 4 2" xfId="2670"/>
    <cellStyle name="差_M01-2(州市补助收入) 5" xfId="2663"/>
    <cellStyle name="差_M03" xfId="868"/>
    <cellStyle name="差_M03 2" xfId="869"/>
    <cellStyle name="差_M03 2 2" xfId="870"/>
    <cellStyle name="差_M03 2 2 2" xfId="871"/>
    <cellStyle name="差_M03 2 2 2 2" xfId="2674"/>
    <cellStyle name="差_M03 2 2 3" xfId="2673"/>
    <cellStyle name="差_M03 2 3" xfId="872"/>
    <cellStyle name="差_M03 2 3 2" xfId="2675"/>
    <cellStyle name="差_M03 2 4" xfId="2672"/>
    <cellStyle name="差_M03 3" xfId="873"/>
    <cellStyle name="差_M03 3 2" xfId="874"/>
    <cellStyle name="差_M03 3 2 2" xfId="2677"/>
    <cellStyle name="差_M03 3 3" xfId="2676"/>
    <cellStyle name="差_M03 4" xfId="875"/>
    <cellStyle name="差_M03 4 2" xfId="2678"/>
    <cellStyle name="差_M03 5" xfId="2671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2 2 2" xfId="2682"/>
    <cellStyle name="差_不用软件计算9.1不考虑经费管理评价xl 2 2 3" xfId="2681"/>
    <cellStyle name="差_不用软件计算9.1不考虑经费管理评价xl 2 3" xfId="880"/>
    <cellStyle name="差_不用软件计算9.1不考虑经费管理评价xl 2 3 2" xfId="2683"/>
    <cellStyle name="差_不用软件计算9.1不考虑经费管理评价xl 2 4" xfId="2680"/>
    <cellStyle name="差_不用软件计算9.1不考虑经费管理评价xl 3" xfId="881"/>
    <cellStyle name="差_不用软件计算9.1不考虑经费管理评价xl 3 2" xfId="882"/>
    <cellStyle name="差_不用软件计算9.1不考虑经费管理评价xl 3 2 2" xfId="2685"/>
    <cellStyle name="差_不用软件计算9.1不考虑经费管理评价xl 3 3" xfId="2684"/>
    <cellStyle name="差_不用软件计算9.1不考虑经费管理评价xl 4" xfId="883"/>
    <cellStyle name="差_不用软件计算9.1不考虑经费管理评价xl 4 2" xfId="2686"/>
    <cellStyle name="差_不用软件计算9.1不考虑经费管理评价xl 5" xfId="2679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2 2 2" xfId="2690"/>
    <cellStyle name="差_财政供养人员 2 2 3" xfId="2689"/>
    <cellStyle name="差_财政供养人员 2 3" xfId="888"/>
    <cellStyle name="差_财政供养人员 2 3 2" xfId="2691"/>
    <cellStyle name="差_财政供养人员 2 4" xfId="2688"/>
    <cellStyle name="差_财政供养人员 3" xfId="889"/>
    <cellStyle name="差_财政供养人员 3 2" xfId="890"/>
    <cellStyle name="差_财政供养人员 3 2 2" xfId="2693"/>
    <cellStyle name="差_财政供养人员 3 3" xfId="2692"/>
    <cellStyle name="差_财政供养人员 4" xfId="891"/>
    <cellStyle name="差_财政供养人员 4 2" xfId="2694"/>
    <cellStyle name="差_财政供养人员 5" xfId="2687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2 2 2" xfId="2698"/>
    <cellStyle name="差_地方配套按人均增幅控制8.30xl 2 2 3" xfId="2697"/>
    <cellStyle name="差_地方配套按人均增幅控制8.30xl 2 3" xfId="898"/>
    <cellStyle name="差_地方配套按人均增幅控制8.30xl 2 3 2" xfId="2699"/>
    <cellStyle name="差_地方配套按人均增幅控制8.30xl 2 4" xfId="2696"/>
    <cellStyle name="差_地方配套按人均增幅控制8.30xl 3" xfId="899"/>
    <cellStyle name="差_地方配套按人均增幅控制8.30xl 3 2" xfId="900"/>
    <cellStyle name="差_地方配套按人均增幅控制8.30xl 3 2 2" xfId="2701"/>
    <cellStyle name="差_地方配套按人均增幅控制8.30xl 3 3" xfId="2700"/>
    <cellStyle name="差_地方配套按人均增幅控制8.30xl 4" xfId="901"/>
    <cellStyle name="差_地方配套按人均增幅控制8.30xl 4 2" xfId="2702"/>
    <cellStyle name="差_地方配套按人均增幅控制8.30xl 5" xfId="2695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2 2 2" xfId="2706"/>
    <cellStyle name="差_地方配套按人均增幅控制8.30一般预算平均增幅、人均可用财力平均增幅两次控制、社会治安系数调整、案件数调整xl 2 2 3" xfId="2705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2 3 2" xfId="2707"/>
    <cellStyle name="差_地方配套按人均增幅控制8.30一般预算平均增幅、人均可用财力平均增幅两次控制、社会治安系数调整、案件数调整xl 2 4" xfId="2704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3 2 2" xfId="2709"/>
    <cellStyle name="差_地方配套按人均增幅控制8.30一般预算平均增幅、人均可用财力平均增幅两次控制、社会治安系数调整、案件数调整xl 3 3" xfId="2708"/>
    <cellStyle name="差_地方配套按人均增幅控制8.30一般预算平均增幅、人均可用财力平均增幅两次控制、社会治安系数调整、案件数调整xl 4" xfId="909"/>
    <cellStyle name="差_地方配套按人均增幅控制8.30一般预算平均增幅、人均可用财力平均增幅两次控制、社会治安系数调整、案件数调整xl 4 2" xfId="2710"/>
    <cellStyle name="差_地方配套按人均增幅控制8.30一般预算平均增幅、人均可用财力平均增幅两次控制、社会治安系数调整、案件数调整xl 5" xfId="2703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2 2 2" xfId="2714"/>
    <cellStyle name="差_地方配套按人均增幅控制8.31（调整结案率后）xl 2 2 3" xfId="2713"/>
    <cellStyle name="差_地方配套按人均增幅控制8.31（调整结案率后）xl 2 3" xfId="914"/>
    <cellStyle name="差_地方配套按人均增幅控制8.31（调整结案率后）xl 2 3 2" xfId="2715"/>
    <cellStyle name="差_地方配套按人均增幅控制8.31（调整结案率后）xl 2 4" xfId="2712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3 2 2" xfId="2717"/>
    <cellStyle name="差_地方配套按人均增幅控制8.31（调整结案率后）xl 3 3" xfId="2716"/>
    <cellStyle name="差_地方配套按人均增幅控制8.31（调整结案率后）xl 4" xfId="917"/>
    <cellStyle name="差_地方配套按人均增幅控制8.31（调整结案率后）xl 4 2" xfId="2718"/>
    <cellStyle name="差_地方配套按人均增幅控制8.31（调整结案率后）xl 5" xfId="2711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2 2 2" xfId="2722"/>
    <cellStyle name="差_第五部分(才淼、饶永宏） 2 2 3" xfId="2721"/>
    <cellStyle name="差_第五部分(才淼、饶永宏） 2 3" xfId="922"/>
    <cellStyle name="差_第五部分(才淼、饶永宏） 2 3 2" xfId="2723"/>
    <cellStyle name="差_第五部分(才淼、饶永宏） 2 4" xfId="2720"/>
    <cellStyle name="差_第五部分(才淼、饶永宏） 3" xfId="923"/>
    <cellStyle name="差_第五部分(才淼、饶永宏） 3 2" xfId="924"/>
    <cellStyle name="差_第五部分(才淼、饶永宏） 3 2 2" xfId="2725"/>
    <cellStyle name="差_第五部分(才淼、饶永宏） 3 3" xfId="2724"/>
    <cellStyle name="差_第五部分(才淼、饶永宏） 4" xfId="925"/>
    <cellStyle name="差_第五部分(才淼、饶永宏） 4 2" xfId="2726"/>
    <cellStyle name="差_第五部分(才淼、饶永宏） 5" xfId="2719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2 2 2" xfId="2730"/>
    <cellStyle name="差_高中教师人数（教育厅1.6日提供） 2 2 3" xfId="2729"/>
    <cellStyle name="差_高中教师人数（教育厅1.6日提供） 2 3" xfId="931"/>
    <cellStyle name="差_高中教师人数（教育厅1.6日提供） 2 3 2" xfId="2731"/>
    <cellStyle name="差_高中教师人数（教育厅1.6日提供） 2 4" xfId="2728"/>
    <cellStyle name="差_高中教师人数（教育厅1.6日提供） 3" xfId="932"/>
    <cellStyle name="差_高中教师人数（教育厅1.6日提供） 3 2" xfId="933"/>
    <cellStyle name="差_高中教师人数（教育厅1.6日提供） 3 2 2" xfId="2733"/>
    <cellStyle name="差_高中教师人数（教育厅1.6日提供） 3 3" xfId="2732"/>
    <cellStyle name="差_高中教师人数（教育厅1.6日提供） 4" xfId="934"/>
    <cellStyle name="差_高中教师人数（教育厅1.6日提供） 4 2" xfId="2734"/>
    <cellStyle name="差_高中教师人数（教育厅1.6日提供） 5" xfId="2727"/>
    <cellStyle name="差_汇总" xfId="935"/>
    <cellStyle name="差_汇总 2" xfId="936"/>
    <cellStyle name="差_汇总 2 2" xfId="937"/>
    <cellStyle name="差_汇总 2 2 2" xfId="938"/>
    <cellStyle name="差_汇总 2 2 2 2" xfId="2738"/>
    <cellStyle name="差_汇总 2 2 3" xfId="2737"/>
    <cellStyle name="差_汇总 2 3" xfId="939"/>
    <cellStyle name="差_汇总 2 3 2" xfId="2739"/>
    <cellStyle name="差_汇总 2 4" xfId="2736"/>
    <cellStyle name="差_汇总 3" xfId="940"/>
    <cellStyle name="差_汇总 3 2" xfId="941"/>
    <cellStyle name="差_汇总 3 2 2" xfId="2741"/>
    <cellStyle name="差_汇总 3 3" xfId="2740"/>
    <cellStyle name="差_汇总 4" xfId="942"/>
    <cellStyle name="差_汇总 4 2" xfId="2742"/>
    <cellStyle name="差_汇总 5" xfId="2735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2 2 2" xfId="2746"/>
    <cellStyle name="差_汇总-县级财政报表附表 2 2 3" xfId="2745"/>
    <cellStyle name="差_汇总-县级财政报表附表 2 3" xfId="947"/>
    <cellStyle name="差_汇总-县级财政报表附表 2 3 2" xfId="2747"/>
    <cellStyle name="差_汇总-县级财政报表附表 2 4" xfId="2744"/>
    <cellStyle name="差_汇总-县级财政报表附表 3" xfId="948"/>
    <cellStyle name="差_汇总-县级财政报表附表 3 2" xfId="949"/>
    <cellStyle name="差_汇总-县级财政报表附表 3 2 2" xfId="2749"/>
    <cellStyle name="差_汇总-县级财政报表附表 3 3" xfId="2748"/>
    <cellStyle name="差_汇总-县级财政报表附表 4" xfId="950"/>
    <cellStyle name="差_汇总-县级财政报表附表 4 2" xfId="2750"/>
    <cellStyle name="差_汇总-县级财政报表附表 5" xfId="2743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2 2 2" xfId="2754"/>
    <cellStyle name="差_基础数据分析 2 2 3" xfId="2753"/>
    <cellStyle name="差_基础数据分析 2 3" xfId="955"/>
    <cellStyle name="差_基础数据分析 2 3 2" xfId="2755"/>
    <cellStyle name="差_基础数据分析 2 4" xfId="2752"/>
    <cellStyle name="差_基础数据分析 3" xfId="956"/>
    <cellStyle name="差_基础数据分析 3 2" xfId="957"/>
    <cellStyle name="差_基础数据分析 3 2 2" xfId="2757"/>
    <cellStyle name="差_基础数据分析 3 3" xfId="2756"/>
    <cellStyle name="差_基础数据分析 4" xfId="958"/>
    <cellStyle name="差_基础数据分析 4 2" xfId="2758"/>
    <cellStyle name="差_基础数据分析 5" xfId="2751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2 2 2" xfId="2762"/>
    <cellStyle name="差_奖励补助测算5.22测试 2 2 3" xfId="2761"/>
    <cellStyle name="差_奖励补助测算5.22测试 2 3" xfId="965"/>
    <cellStyle name="差_奖励补助测算5.22测试 2 3 2" xfId="2763"/>
    <cellStyle name="差_奖励补助测算5.22测试 2 4" xfId="2760"/>
    <cellStyle name="差_奖励补助测算5.22测试 3" xfId="966"/>
    <cellStyle name="差_奖励补助测算5.22测试 3 2" xfId="967"/>
    <cellStyle name="差_奖励补助测算5.22测试 3 2 2" xfId="2765"/>
    <cellStyle name="差_奖励补助测算5.22测试 3 3" xfId="2764"/>
    <cellStyle name="差_奖励补助测算5.22测试 4" xfId="968"/>
    <cellStyle name="差_奖励补助测算5.22测试 4 2" xfId="2766"/>
    <cellStyle name="差_奖励补助测算5.22测试 5" xfId="2759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2 2 2" xfId="2770"/>
    <cellStyle name="差_奖励补助测算5.23新 2 2 3" xfId="2769"/>
    <cellStyle name="差_奖励补助测算5.23新 2 3" xfId="973"/>
    <cellStyle name="差_奖励补助测算5.23新 2 3 2" xfId="2771"/>
    <cellStyle name="差_奖励补助测算5.23新 2 4" xfId="2768"/>
    <cellStyle name="差_奖励补助测算5.23新 3" xfId="974"/>
    <cellStyle name="差_奖励补助测算5.23新 3 2" xfId="975"/>
    <cellStyle name="差_奖励补助测算5.23新 3 2 2" xfId="2773"/>
    <cellStyle name="差_奖励补助测算5.23新 3 3" xfId="2772"/>
    <cellStyle name="差_奖励补助测算5.23新 4" xfId="976"/>
    <cellStyle name="差_奖励补助测算5.23新 4 2" xfId="2774"/>
    <cellStyle name="差_奖励补助测算5.23新 5" xfId="2767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2 2 2" xfId="2778"/>
    <cellStyle name="差_奖励补助测算5.24冯铸 2 2 3" xfId="2777"/>
    <cellStyle name="差_奖励补助测算5.24冯铸 2 3" xfId="981"/>
    <cellStyle name="差_奖励补助测算5.24冯铸 2 3 2" xfId="2779"/>
    <cellStyle name="差_奖励补助测算5.24冯铸 2 4" xfId="2776"/>
    <cellStyle name="差_奖励补助测算5.24冯铸 3" xfId="982"/>
    <cellStyle name="差_奖励补助测算5.24冯铸 3 2" xfId="983"/>
    <cellStyle name="差_奖励补助测算5.24冯铸 3 2 2" xfId="2781"/>
    <cellStyle name="差_奖励补助测算5.24冯铸 3 3" xfId="2780"/>
    <cellStyle name="差_奖励补助测算5.24冯铸 4" xfId="984"/>
    <cellStyle name="差_奖励补助测算5.24冯铸 4 2" xfId="2782"/>
    <cellStyle name="差_奖励补助测算5.24冯铸 5" xfId="2775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2 2 2" xfId="2786"/>
    <cellStyle name="差_奖励补助测算7.23 2 2 3" xfId="2785"/>
    <cellStyle name="差_奖励补助测算7.23 2 3" xfId="989"/>
    <cellStyle name="差_奖励补助测算7.23 2 3 2" xfId="2787"/>
    <cellStyle name="差_奖励补助测算7.23 2 4" xfId="2784"/>
    <cellStyle name="差_奖励补助测算7.23 3" xfId="990"/>
    <cellStyle name="差_奖励补助测算7.23 3 2" xfId="991"/>
    <cellStyle name="差_奖励补助测算7.23 3 2 2" xfId="2789"/>
    <cellStyle name="差_奖励补助测算7.23 3 3" xfId="2788"/>
    <cellStyle name="差_奖励补助测算7.23 4" xfId="992"/>
    <cellStyle name="差_奖励补助测算7.23 4 2" xfId="2790"/>
    <cellStyle name="差_奖励补助测算7.23 5" xfId="2783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2 2 2" xfId="2795"/>
    <cellStyle name="差_奖励补助测算7.25 (version 1) (version 1) 2 2 3" xfId="2794"/>
    <cellStyle name="差_奖励补助测算7.25 (version 1) (version 1) 2 3" xfId="998"/>
    <cellStyle name="差_奖励补助测算7.25 (version 1) (version 1) 2 3 2" xfId="2796"/>
    <cellStyle name="差_奖励补助测算7.25 (version 1) (version 1) 2 4" xfId="2793"/>
    <cellStyle name="差_奖励补助测算7.25 (version 1) (version 1) 3" xfId="999"/>
    <cellStyle name="差_奖励补助测算7.25 (version 1) (version 1) 3 2" xfId="1000"/>
    <cellStyle name="差_奖励补助测算7.25 (version 1) (version 1) 3 2 2" xfId="2798"/>
    <cellStyle name="差_奖励补助测算7.25 (version 1) (version 1) 3 3" xfId="2797"/>
    <cellStyle name="差_奖励补助测算7.25 (version 1) (version 1) 4" xfId="1001"/>
    <cellStyle name="差_奖励补助测算7.25 (version 1) (version 1) 4 2" xfId="2799"/>
    <cellStyle name="差_奖励补助测算7.25 (version 1) (version 1) 5" xfId="2792"/>
    <cellStyle name="差_奖励补助测算7.25 2" xfId="1002"/>
    <cellStyle name="差_奖励补助测算7.25 2 2" xfId="1003"/>
    <cellStyle name="差_奖励补助测算7.25 2 2 2" xfId="1004"/>
    <cellStyle name="差_奖励补助测算7.25 2 2 2 2" xfId="2802"/>
    <cellStyle name="差_奖励补助测算7.25 2 2 3" xfId="2801"/>
    <cellStyle name="差_奖励补助测算7.25 2 3" xfId="1005"/>
    <cellStyle name="差_奖励补助测算7.25 2 3 2" xfId="2803"/>
    <cellStyle name="差_奖励补助测算7.25 2 4" xfId="2800"/>
    <cellStyle name="差_奖励补助测算7.25 3" xfId="1006"/>
    <cellStyle name="差_奖励补助测算7.25 3 2" xfId="1007"/>
    <cellStyle name="差_奖励补助测算7.25 3 2 2" xfId="2805"/>
    <cellStyle name="差_奖励补助测算7.25 3 3" xfId="2804"/>
    <cellStyle name="差_奖励补助测算7.25 4" xfId="1008"/>
    <cellStyle name="差_奖励补助测算7.25 4 2" xfId="1009"/>
    <cellStyle name="差_奖励补助测算7.25 4 2 2" xfId="2807"/>
    <cellStyle name="差_奖励补助测算7.25 4 3" xfId="2806"/>
    <cellStyle name="差_奖励补助测算7.25 5" xfId="1010"/>
    <cellStyle name="差_奖励补助测算7.25 5 2" xfId="2808"/>
    <cellStyle name="差_奖励补助测算7.25 6" xfId="2791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2 2 2" xfId="2812"/>
    <cellStyle name="差_教育厅提供义务教育及高中教师人数（2009年1月6日） 2 2 3" xfId="2811"/>
    <cellStyle name="差_教育厅提供义务教育及高中教师人数（2009年1月6日） 2 3" xfId="1016"/>
    <cellStyle name="差_教育厅提供义务教育及高中教师人数（2009年1月6日） 2 3 2" xfId="2813"/>
    <cellStyle name="差_教育厅提供义务教育及高中教师人数（2009年1月6日） 2 4" xfId="2810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3 2 2" xfId="2815"/>
    <cellStyle name="差_教育厅提供义务教育及高中教师人数（2009年1月6日） 3 3" xfId="2814"/>
    <cellStyle name="差_教育厅提供义务教育及高中教师人数（2009年1月6日） 4" xfId="1019"/>
    <cellStyle name="差_教育厅提供义务教育及高中教师人数（2009年1月6日） 4 2" xfId="2816"/>
    <cellStyle name="差_教育厅提供义务教育及高中教师人数（2009年1月6日） 5" xfId="2809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2 2 2" xfId="2820"/>
    <cellStyle name="差_三季度－表二 2 2 3" xfId="2819"/>
    <cellStyle name="差_三季度－表二 2 3" xfId="1026"/>
    <cellStyle name="差_三季度－表二 2 3 2" xfId="2821"/>
    <cellStyle name="差_三季度－表二 2 4" xfId="2818"/>
    <cellStyle name="差_三季度－表二 3" xfId="1027"/>
    <cellStyle name="差_三季度－表二 3 2" xfId="1028"/>
    <cellStyle name="差_三季度－表二 3 2 2" xfId="2823"/>
    <cellStyle name="差_三季度－表二 3 3" xfId="2822"/>
    <cellStyle name="差_三季度－表二 4" xfId="1029"/>
    <cellStyle name="差_三季度－表二 4 2" xfId="2824"/>
    <cellStyle name="差_三季度－表二 5" xfId="2817"/>
    <cellStyle name="差_卫生部门" xfId="1030"/>
    <cellStyle name="差_卫生部门 2" xfId="1031"/>
    <cellStyle name="差_卫生部门 2 2" xfId="1032"/>
    <cellStyle name="差_卫生部门 2 2 2" xfId="1033"/>
    <cellStyle name="差_卫生部门 2 2 2 2" xfId="2828"/>
    <cellStyle name="差_卫生部门 2 2 3" xfId="2827"/>
    <cellStyle name="差_卫生部门 2 3" xfId="1034"/>
    <cellStyle name="差_卫生部门 2 3 2" xfId="2829"/>
    <cellStyle name="差_卫生部门 2 4" xfId="2826"/>
    <cellStyle name="差_卫生部门 3" xfId="1035"/>
    <cellStyle name="差_卫生部门 3 2" xfId="1036"/>
    <cellStyle name="差_卫生部门 3 2 2" xfId="2831"/>
    <cellStyle name="差_卫生部门 3 3" xfId="2830"/>
    <cellStyle name="差_卫生部门 4" xfId="1037"/>
    <cellStyle name="差_卫生部门 4 2" xfId="2832"/>
    <cellStyle name="差_卫生部门 5" xfId="2825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2 2 2" xfId="2836"/>
    <cellStyle name="差_下半年禁吸戒毒经费1000万元 2 2 3" xfId="2835"/>
    <cellStyle name="差_下半年禁吸戒毒经费1000万元 2 3" xfId="1044"/>
    <cellStyle name="差_下半年禁吸戒毒经费1000万元 2 3 2" xfId="2837"/>
    <cellStyle name="差_下半年禁吸戒毒经费1000万元 2 4" xfId="2834"/>
    <cellStyle name="差_下半年禁吸戒毒经费1000万元 3" xfId="1045"/>
    <cellStyle name="差_下半年禁吸戒毒经费1000万元 3 2" xfId="1046"/>
    <cellStyle name="差_下半年禁吸戒毒经费1000万元 3 2 2" xfId="2839"/>
    <cellStyle name="差_下半年禁吸戒毒经费1000万元 3 3" xfId="2838"/>
    <cellStyle name="差_下半年禁吸戒毒经费1000万元 4" xfId="1047"/>
    <cellStyle name="差_下半年禁吸戒毒经费1000万元 4 2" xfId="2840"/>
    <cellStyle name="差_下半年禁吸戒毒经费1000万元 5" xfId="2833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2 2 2" xfId="2844"/>
    <cellStyle name="差_县级公安机关公用经费标准奖励测算方案（定稿） 2 2 3" xfId="2843"/>
    <cellStyle name="差_县级公安机关公用经费标准奖励测算方案（定稿） 2 3" xfId="1052"/>
    <cellStyle name="差_县级公安机关公用经费标准奖励测算方案（定稿） 2 3 2" xfId="2845"/>
    <cellStyle name="差_县级公安机关公用经费标准奖励测算方案（定稿） 2 4" xfId="2842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3 2 2" xfId="2847"/>
    <cellStyle name="差_县级公安机关公用经费标准奖励测算方案（定稿） 3 3" xfId="2846"/>
    <cellStyle name="差_县级公安机关公用经费标准奖励测算方案（定稿） 4" xfId="1055"/>
    <cellStyle name="差_县级公安机关公用经费标准奖励测算方案（定稿） 4 2" xfId="2848"/>
    <cellStyle name="差_县级公安机关公用经费标准奖励测算方案（定稿） 5" xfId="2841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2 2 2" xfId="2852"/>
    <cellStyle name="差_业务工作量指标 2 2 3" xfId="2851"/>
    <cellStyle name="差_业务工作量指标 2 3" xfId="1061"/>
    <cellStyle name="差_业务工作量指标 2 3 2" xfId="2853"/>
    <cellStyle name="差_业务工作量指标 2 4" xfId="2850"/>
    <cellStyle name="差_业务工作量指标 3" xfId="1062"/>
    <cellStyle name="差_业务工作量指标 3 2" xfId="1063"/>
    <cellStyle name="差_业务工作量指标 3 2 2" xfId="2855"/>
    <cellStyle name="差_业务工作量指标 3 3" xfId="2854"/>
    <cellStyle name="差_业务工作量指标 4" xfId="1064"/>
    <cellStyle name="差_业务工作量指标 4 2" xfId="2856"/>
    <cellStyle name="差_业务工作量指标 5" xfId="2849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2 2 2" xfId="2860"/>
    <cellStyle name="差_义务教育阶段教职工人数（教育厅提供最终） 2 2 3" xfId="2859"/>
    <cellStyle name="差_义务教育阶段教职工人数（教育厅提供最终） 2 3" xfId="1069"/>
    <cellStyle name="差_义务教育阶段教职工人数（教育厅提供最终） 2 3 2" xfId="2861"/>
    <cellStyle name="差_义务教育阶段教职工人数（教育厅提供最终） 2 4" xfId="2858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3 2 2" xfId="2863"/>
    <cellStyle name="差_义务教育阶段教职工人数（教育厅提供最终） 3 3" xfId="2862"/>
    <cellStyle name="差_义务教育阶段教职工人数（教育厅提供最终） 4" xfId="1072"/>
    <cellStyle name="差_义务教育阶段教职工人数（教育厅提供最终） 4 2" xfId="2864"/>
    <cellStyle name="差_义务教育阶段教职工人数（教育厅提供最终） 5" xfId="2857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2 2 2" xfId="2868"/>
    <cellStyle name="差_云南农村义务教育统计表 2 2 3" xfId="2867"/>
    <cellStyle name="差_云南农村义务教育统计表 2 3" xfId="1077"/>
    <cellStyle name="差_云南农村义务教育统计表 2 3 2" xfId="2869"/>
    <cellStyle name="差_云南农村义务教育统计表 2 4" xfId="2866"/>
    <cellStyle name="差_云南农村义务教育统计表 3" xfId="1078"/>
    <cellStyle name="差_云南农村义务教育统计表 3 2" xfId="1079"/>
    <cellStyle name="差_云南农村义务教育统计表 3 2 2" xfId="2871"/>
    <cellStyle name="差_云南农村义务教育统计表 3 3" xfId="2870"/>
    <cellStyle name="差_云南农村义务教育统计表 4" xfId="1080"/>
    <cellStyle name="差_云南农村义务教育统计表 4 2" xfId="2872"/>
    <cellStyle name="差_云南农村义务教育统计表 5" xfId="2865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2 2 2" xfId="2876"/>
    <cellStyle name="差_云南省2008年中小学教职工情况（教育厅提供20090101加工整理） 2 2 3" xfId="2875"/>
    <cellStyle name="差_云南省2008年中小学教职工情况（教育厅提供20090101加工整理） 2 3" xfId="1086"/>
    <cellStyle name="差_云南省2008年中小学教职工情况（教育厅提供20090101加工整理） 2 3 2" xfId="2877"/>
    <cellStyle name="差_云南省2008年中小学教职工情况（教育厅提供20090101加工整理） 2 4" xfId="2874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3 2 2" xfId="2879"/>
    <cellStyle name="差_云南省2008年中小学教职工情况（教育厅提供20090101加工整理） 3 3" xfId="2878"/>
    <cellStyle name="差_云南省2008年中小学教职工情况（教育厅提供20090101加工整理） 4" xfId="1089"/>
    <cellStyle name="差_云南省2008年中小学教职工情况（教育厅提供20090101加工整理） 4 2" xfId="2880"/>
    <cellStyle name="差_云南省2008年中小学教职工情况（教育厅提供20090101加工整理） 5" xfId="2873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2 2 2" xfId="2884"/>
    <cellStyle name="差_云南省2008年转移支付测算——州市本级考核部分及政策性测算 2 2 3" xfId="2883"/>
    <cellStyle name="差_云南省2008年转移支付测算——州市本级考核部分及政策性测算 2 3" xfId="1094"/>
    <cellStyle name="差_云南省2008年转移支付测算——州市本级考核部分及政策性测算 2 3 2" xfId="2885"/>
    <cellStyle name="差_云南省2008年转移支付测算——州市本级考核部分及政策性测算 2 4" xfId="2882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3 2 2" xfId="2887"/>
    <cellStyle name="差_云南省2008年转移支付测算——州市本级考核部分及政策性测算 3 3" xfId="2886"/>
    <cellStyle name="差_云南省2008年转移支付测算——州市本级考核部分及政策性测算 4" xfId="1097"/>
    <cellStyle name="差_云南省2008年转移支付测算——州市本级考核部分及政策性测算 4 2" xfId="2888"/>
    <cellStyle name="差_云南省2008年转移支付测算——州市本级考核部分及政策性测算 5" xfId="2881"/>
    <cellStyle name="差_指标四" xfId="1098"/>
    <cellStyle name="差_指标四 2" xfId="1099"/>
    <cellStyle name="差_指标四 2 2" xfId="1100"/>
    <cellStyle name="差_指标四 2 2 2" xfId="1101"/>
    <cellStyle name="差_指标四 2 2 2 2" xfId="2892"/>
    <cellStyle name="差_指标四 2 2 3" xfId="2891"/>
    <cellStyle name="差_指标四 2 3" xfId="1102"/>
    <cellStyle name="差_指标四 2 3 2" xfId="2893"/>
    <cellStyle name="差_指标四 2 4" xfId="2890"/>
    <cellStyle name="差_指标四 3" xfId="1103"/>
    <cellStyle name="差_指标四 3 2" xfId="1104"/>
    <cellStyle name="差_指标四 3 2 2" xfId="2895"/>
    <cellStyle name="差_指标四 3 3" xfId="2894"/>
    <cellStyle name="差_指标四 4" xfId="1105"/>
    <cellStyle name="差_指标四 4 2" xfId="2896"/>
    <cellStyle name="差_指标四 5" xfId="2889"/>
    <cellStyle name="差_指标五" xfId="1106"/>
    <cellStyle name="常规" xfId="0" builtinId="0"/>
    <cellStyle name="常规 10" xfId="1107"/>
    <cellStyle name="常规 10 10" xfId="1108"/>
    <cellStyle name="常规 10 10 2" xfId="2898"/>
    <cellStyle name="常规 10 11" xfId="1109"/>
    <cellStyle name="常规 10 11 2" xfId="2899"/>
    <cellStyle name="常规 10 12" xfId="2897"/>
    <cellStyle name="常规 10 2" xfId="1110"/>
    <cellStyle name="常规 10 2 2" xfId="2900"/>
    <cellStyle name="常规 10 3" xfId="1111"/>
    <cellStyle name="常规 10 3 2" xfId="2901"/>
    <cellStyle name="常规 10 4" xfId="1112"/>
    <cellStyle name="常规 10 4 2" xfId="2902"/>
    <cellStyle name="常规 10 5" xfId="1113"/>
    <cellStyle name="常规 10 5 2" xfId="2903"/>
    <cellStyle name="常规 10 6" xfId="1114"/>
    <cellStyle name="常规 10 6 2" xfId="2904"/>
    <cellStyle name="常规 10 7" xfId="1115"/>
    <cellStyle name="常规 10 7 2" xfId="2905"/>
    <cellStyle name="常规 10 8" xfId="1116"/>
    <cellStyle name="常规 10 8 2" xfId="2906"/>
    <cellStyle name="常规 10 9" xfId="1117"/>
    <cellStyle name="常规 10 9 2" xfId="2907"/>
    <cellStyle name="常规 11" xfId="1118"/>
    <cellStyle name="常规 11 2" xfId="1119"/>
    <cellStyle name="常规 11 2 2" xfId="2909"/>
    <cellStyle name="常规 11 3" xfId="2908"/>
    <cellStyle name="常规 12" xfId="1120"/>
    <cellStyle name="常规 12 2" xfId="2910"/>
    <cellStyle name="常规 13" xfId="1980"/>
    <cellStyle name="常规 14 2" xfId="2911"/>
    <cellStyle name="常规 2" xfId="1121"/>
    <cellStyle name="常规 2 10" xfId="1122"/>
    <cellStyle name="常规 2 10 10" xfId="1123"/>
    <cellStyle name="常规 2 10 10 2" xfId="2914"/>
    <cellStyle name="常规 2 10 11" xfId="1124"/>
    <cellStyle name="常规 2 10 11 2" xfId="2915"/>
    <cellStyle name="常规 2 10 12" xfId="1125"/>
    <cellStyle name="常规 2 10 12 2" xfId="2916"/>
    <cellStyle name="常规 2 10 13" xfId="1126"/>
    <cellStyle name="常规 2 10 13 2" xfId="2917"/>
    <cellStyle name="常规 2 10 14" xfId="2913"/>
    <cellStyle name="常规 2 10 2" xfId="1127"/>
    <cellStyle name="常规 2 10 2 2" xfId="1128"/>
    <cellStyle name="常规 2 10 2 2 2" xfId="2919"/>
    <cellStyle name="常规 2 10 2 3" xfId="2918"/>
    <cellStyle name="常规 2 10 3" xfId="1129"/>
    <cellStyle name="常规 2 10 3 10" xfId="1130"/>
    <cellStyle name="常规 2 10 3 10 2" xfId="2921"/>
    <cellStyle name="常规 2 10 3 11" xfId="1131"/>
    <cellStyle name="常规 2 10 3 11 2" xfId="2922"/>
    <cellStyle name="常规 2 10 3 12" xfId="2920"/>
    <cellStyle name="常规 2 10 3 2" xfId="1132"/>
    <cellStyle name="常规 2 10 3 2 2" xfId="2923"/>
    <cellStyle name="常规 2 10 3 3" xfId="1133"/>
    <cellStyle name="常规 2 10 3 3 2" xfId="2924"/>
    <cellStyle name="常规 2 10 3 4" xfId="1134"/>
    <cellStyle name="常规 2 10 3 4 2" xfId="2925"/>
    <cellStyle name="常规 2 10 3 5" xfId="1135"/>
    <cellStyle name="常规 2 10 3 5 2" xfId="2926"/>
    <cellStyle name="常规 2 10 3 6" xfId="1136"/>
    <cellStyle name="常规 2 10 3 6 2" xfId="2927"/>
    <cellStyle name="常规 2 10 3 7" xfId="1137"/>
    <cellStyle name="常规 2 10 3 7 2" xfId="2928"/>
    <cellStyle name="常规 2 10 3 8" xfId="1138"/>
    <cellStyle name="常规 2 10 3 8 2" xfId="2929"/>
    <cellStyle name="常规 2 10 3 9" xfId="1139"/>
    <cellStyle name="常规 2 10 3 9 2" xfId="2930"/>
    <cellStyle name="常规 2 10 4" xfId="1140"/>
    <cellStyle name="常规 2 10 4 2" xfId="1141"/>
    <cellStyle name="常规 2 10 4 2 2" xfId="2932"/>
    <cellStyle name="常规 2 10 4 3" xfId="2931"/>
    <cellStyle name="常规 2 10 5" xfId="1142"/>
    <cellStyle name="常规 2 10 5 2" xfId="2933"/>
    <cellStyle name="常规 2 10 6" xfId="1143"/>
    <cellStyle name="常规 2 10 6 2" xfId="2934"/>
    <cellStyle name="常规 2 10 7" xfId="1144"/>
    <cellStyle name="常规 2 10 7 2" xfId="2935"/>
    <cellStyle name="常规 2 10 8" xfId="1145"/>
    <cellStyle name="常规 2 10 8 2" xfId="2936"/>
    <cellStyle name="常规 2 10 9" xfId="1146"/>
    <cellStyle name="常规 2 10 9 2" xfId="2937"/>
    <cellStyle name="常规 2 11" xfId="1147"/>
    <cellStyle name="常规 2 11 2" xfId="1148"/>
    <cellStyle name="常规 2 11 2 2" xfId="2939"/>
    <cellStyle name="常规 2 11 3" xfId="2938"/>
    <cellStyle name="常规 2 12" xfId="1149"/>
    <cellStyle name="常规 2 12 2" xfId="2940"/>
    <cellStyle name="常规 2 13" xfId="1150"/>
    <cellStyle name="常规 2 13 2" xfId="2941"/>
    <cellStyle name="常规 2 14" xfId="1151"/>
    <cellStyle name="常规 2 14 2" xfId="2942"/>
    <cellStyle name="常规 2 15" xfId="1152"/>
    <cellStyle name="常规 2 15 2" xfId="2943"/>
    <cellStyle name="常规 2 16" xfId="1153"/>
    <cellStyle name="常规 2 16 2" xfId="2944"/>
    <cellStyle name="常规 2 17" xfId="1154"/>
    <cellStyle name="常规 2 17 2" xfId="2945"/>
    <cellStyle name="常规 2 18" xfId="1155"/>
    <cellStyle name="常规 2 18 2" xfId="2946"/>
    <cellStyle name="常规 2 19" xfId="1156"/>
    <cellStyle name="常规 2 19 2" xfId="2947"/>
    <cellStyle name="常规 2 2" xfId="1157"/>
    <cellStyle name="常规 2 2 2" xfId="1158"/>
    <cellStyle name="常规 2 2 2 2" xfId="1159"/>
    <cellStyle name="常规 2 2 2 2 2" xfId="1160"/>
    <cellStyle name="常规 2 2 2 2 2 2" xfId="1161"/>
    <cellStyle name="常规 2 2 2 2 2 2 2" xfId="2952"/>
    <cellStyle name="常规 2 2 2 2 2 3" xfId="2951"/>
    <cellStyle name="常规 2 2 2 2 3" xfId="1162"/>
    <cellStyle name="常规 2 2 2 2 3 2" xfId="2953"/>
    <cellStyle name="常规 2 2 2 2 4" xfId="2950"/>
    <cellStyle name="常规 2 2 2 3" xfId="1163"/>
    <cellStyle name="常规 2 2 2 3 2" xfId="1164"/>
    <cellStyle name="常规 2 2 2 3 2 2" xfId="2955"/>
    <cellStyle name="常规 2 2 2 3 3" xfId="2954"/>
    <cellStyle name="常规 2 2 2 4" xfId="1165"/>
    <cellStyle name="常规 2 2 2 4 2" xfId="2956"/>
    <cellStyle name="常规 2 2 2 5" xfId="2949"/>
    <cellStyle name="常规 2 2 3" xfId="1166"/>
    <cellStyle name="常规 2 2 3 2" xfId="1167"/>
    <cellStyle name="常规 2 2 3 2 2" xfId="1168"/>
    <cellStyle name="常规 2 2 3 2 2 2" xfId="2959"/>
    <cellStyle name="常规 2 2 3 2 3" xfId="2958"/>
    <cellStyle name="常规 2 2 3 3" xfId="1169"/>
    <cellStyle name="常规 2 2 3 3 2" xfId="2960"/>
    <cellStyle name="常规 2 2 3 4" xfId="2957"/>
    <cellStyle name="常规 2 2 4" xfId="1170"/>
    <cellStyle name="常规 2 2 4 2" xfId="1171"/>
    <cellStyle name="常规 2 2 4 2 2" xfId="2962"/>
    <cellStyle name="常规 2 2 4 3" xfId="2961"/>
    <cellStyle name="常规 2 2 5" xfId="1172"/>
    <cellStyle name="常规 2 2 5 2" xfId="1173"/>
    <cellStyle name="常规 2 2 5 2 2" xfId="2964"/>
    <cellStyle name="常规 2 2 5 3" xfId="2963"/>
    <cellStyle name="常规 2 2 6" xfId="1174"/>
    <cellStyle name="常规 2 2 6 2" xfId="2965"/>
    <cellStyle name="常规 2 2 7" xfId="2948"/>
    <cellStyle name="常规 2 2_Book1" xfId="1175"/>
    <cellStyle name="常规 2 20" xfId="1176"/>
    <cellStyle name="常规 2 20 2" xfId="2966"/>
    <cellStyle name="常规 2 21" xfId="2912"/>
    <cellStyle name="常规 2 3" xfId="1177"/>
    <cellStyle name="常规 2 3 2" xfId="1178"/>
    <cellStyle name="常规 2 3 2 2" xfId="1179"/>
    <cellStyle name="常规 2 3 2 2 2" xfId="1180"/>
    <cellStyle name="常规 2 3 2 2 2 2" xfId="2970"/>
    <cellStyle name="常规 2 3 2 2 3" xfId="2969"/>
    <cellStyle name="常规 2 3 2 3" xfId="1181"/>
    <cellStyle name="常规 2 3 2 3 2" xfId="2971"/>
    <cellStyle name="常规 2 3 2 4" xfId="2968"/>
    <cellStyle name="常规 2 3 3" xfId="1182"/>
    <cellStyle name="常规 2 3 3 2" xfId="1183"/>
    <cellStyle name="常规 2 3 3 2 2" xfId="2973"/>
    <cellStyle name="常规 2 3 3 3" xfId="2972"/>
    <cellStyle name="常规 2 3 4" xfId="1184"/>
    <cellStyle name="常规 2 3 4 2" xfId="2974"/>
    <cellStyle name="常规 2 3 5" xfId="2967"/>
    <cellStyle name="常规 2 4" xfId="1185"/>
    <cellStyle name="常规 2 4 2" xfId="1186"/>
    <cellStyle name="常规 2 4 2 2" xfId="1187"/>
    <cellStyle name="常规 2 4 2 2 2" xfId="1188"/>
    <cellStyle name="常规 2 4 2 2 2 2" xfId="2978"/>
    <cellStyle name="常规 2 4 2 2 3" xfId="2977"/>
    <cellStyle name="常规 2 4 2 3" xfId="1189"/>
    <cellStyle name="常规 2 4 2 3 2" xfId="2979"/>
    <cellStyle name="常规 2 4 2 4" xfId="2976"/>
    <cellStyle name="常规 2 4 3" xfId="1190"/>
    <cellStyle name="常规 2 4 3 2" xfId="1191"/>
    <cellStyle name="常规 2 4 3 2 2" xfId="2981"/>
    <cellStyle name="常规 2 4 3 3" xfId="2980"/>
    <cellStyle name="常规 2 4 4" xfId="1192"/>
    <cellStyle name="常规 2 4 4 2" xfId="2982"/>
    <cellStyle name="常规 2 4 5" xfId="2975"/>
    <cellStyle name="常规 2 5" xfId="1193"/>
    <cellStyle name="常规 2 5 2" xfId="1194"/>
    <cellStyle name="常规 2 5 2 2" xfId="1195"/>
    <cellStyle name="常规 2 5 2 2 2" xfId="1196"/>
    <cellStyle name="常规 2 5 2 2 2 2" xfId="2986"/>
    <cellStyle name="常规 2 5 2 2 3" xfId="2985"/>
    <cellStyle name="常规 2 5 2 3" xfId="1197"/>
    <cellStyle name="常规 2 5 2 3 2" xfId="2987"/>
    <cellStyle name="常规 2 5 2 4" xfId="2984"/>
    <cellStyle name="常规 2 5 3" xfId="1198"/>
    <cellStyle name="常规 2 5 3 2" xfId="1199"/>
    <cellStyle name="常规 2 5 3 2 2" xfId="2989"/>
    <cellStyle name="常规 2 5 3 3" xfId="2988"/>
    <cellStyle name="常规 2 5 4" xfId="1200"/>
    <cellStyle name="常规 2 5 4 2" xfId="2990"/>
    <cellStyle name="常规 2 5 5" xfId="2983"/>
    <cellStyle name="常规 2 6" xfId="1201"/>
    <cellStyle name="常规 2 6 2" xfId="1202"/>
    <cellStyle name="常规 2 6 2 2" xfId="1203"/>
    <cellStyle name="常规 2 6 2 2 2" xfId="1204"/>
    <cellStyle name="常规 2 6 2 2 2 2" xfId="2994"/>
    <cellStyle name="常规 2 6 2 2 3" xfId="2993"/>
    <cellStyle name="常规 2 6 2 3" xfId="1205"/>
    <cellStyle name="常规 2 6 2 3 2" xfId="2995"/>
    <cellStyle name="常规 2 6 2 4" xfId="2992"/>
    <cellStyle name="常规 2 6 3" xfId="1206"/>
    <cellStyle name="常规 2 6 3 2" xfId="1207"/>
    <cellStyle name="常规 2 6 3 2 2" xfId="2997"/>
    <cellStyle name="常规 2 6 3 3" xfId="2996"/>
    <cellStyle name="常规 2 6 4" xfId="1208"/>
    <cellStyle name="常规 2 6 4 2" xfId="2998"/>
    <cellStyle name="常规 2 6 5" xfId="2991"/>
    <cellStyle name="常规 2 7" xfId="1209"/>
    <cellStyle name="常规 2 7 2" xfId="1210"/>
    <cellStyle name="常规 2 7 2 2" xfId="1211"/>
    <cellStyle name="常规 2 7 2 2 2" xfId="1212"/>
    <cellStyle name="常规 2 7 2 2 2 2" xfId="3002"/>
    <cellStyle name="常规 2 7 2 2 3" xfId="3001"/>
    <cellStyle name="常规 2 7 2 3" xfId="1213"/>
    <cellStyle name="常规 2 7 2 3 2" xfId="3003"/>
    <cellStyle name="常规 2 7 2 4" xfId="3000"/>
    <cellStyle name="常规 2 7 3" xfId="1214"/>
    <cellStyle name="常规 2 7 3 2" xfId="1215"/>
    <cellStyle name="常规 2 7 3 2 2" xfId="3005"/>
    <cellStyle name="常规 2 7 3 3" xfId="3004"/>
    <cellStyle name="常规 2 7 4" xfId="1216"/>
    <cellStyle name="常规 2 7 4 2" xfId="3006"/>
    <cellStyle name="常规 2 7 5" xfId="2999"/>
    <cellStyle name="常规 2 8" xfId="1217"/>
    <cellStyle name="常规 2 8 2" xfId="1218"/>
    <cellStyle name="常规 2 8 2 2" xfId="1219"/>
    <cellStyle name="常规 2 8 2 2 2" xfId="1220"/>
    <cellStyle name="常规 2 8 2 2 2 2" xfId="3010"/>
    <cellStyle name="常规 2 8 2 2 3" xfId="3009"/>
    <cellStyle name="常规 2 8 2 3" xfId="1221"/>
    <cellStyle name="常规 2 8 2 3 2" xfId="3011"/>
    <cellStyle name="常规 2 8 2 4" xfId="3008"/>
    <cellStyle name="常规 2 8 3" xfId="1222"/>
    <cellStyle name="常规 2 8 3 2" xfId="1223"/>
    <cellStyle name="常规 2 8 3 2 2" xfId="3013"/>
    <cellStyle name="常规 2 8 3 3" xfId="3012"/>
    <cellStyle name="常规 2 8 4" xfId="1224"/>
    <cellStyle name="常规 2 8 4 2" xfId="3014"/>
    <cellStyle name="常规 2 8 5" xfId="3007"/>
    <cellStyle name="常规 2 9" xfId="1225"/>
    <cellStyle name="常规 2 9 2" xfId="1226"/>
    <cellStyle name="常规 2 9 2 2" xfId="1227"/>
    <cellStyle name="常规 2 9 2 2 2" xfId="3017"/>
    <cellStyle name="常规 2 9 2 3" xfId="3016"/>
    <cellStyle name="常规 2 9 3" xfId="1228"/>
    <cellStyle name="常规 2 9 3 2" xfId="3018"/>
    <cellStyle name="常规 2 9 4" xfId="3015"/>
    <cellStyle name="常规 3" xfId="1229"/>
    <cellStyle name="常规 3 2" xfId="1230"/>
    <cellStyle name="常规 3 2 2" xfId="1231"/>
    <cellStyle name="常规 3 2 2 2" xfId="1232"/>
    <cellStyle name="常规 3 2 2 2 2" xfId="3022"/>
    <cellStyle name="常规 3 2 2 3" xfId="3021"/>
    <cellStyle name="常规 3 2 3" xfId="1233"/>
    <cellStyle name="常规 3 2 3 2" xfId="3023"/>
    <cellStyle name="常规 3 2 4" xfId="3020"/>
    <cellStyle name="常规 3 3" xfId="1234"/>
    <cellStyle name="常规 3 3 2" xfId="1235"/>
    <cellStyle name="常规 3 3 2 2" xfId="3025"/>
    <cellStyle name="常规 3 3 3" xfId="3024"/>
    <cellStyle name="常规 3 4" xfId="1236"/>
    <cellStyle name="常规 3 4 2" xfId="3026"/>
    <cellStyle name="常规 3 5" xfId="3019"/>
    <cellStyle name="常规 4" xfId="1237"/>
    <cellStyle name="常规 4 2" xfId="1238"/>
    <cellStyle name="常规 4 2 2" xfId="1239"/>
    <cellStyle name="常规 4 2 2 2" xfId="1240"/>
    <cellStyle name="常规 4 2 2 2 2" xfId="3030"/>
    <cellStyle name="常规 4 2 2 3" xfId="3029"/>
    <cellStyle name="常规 4 2 3" xfId="1241"/>
    <cellStyle name="常规 4 2 3 2" xfId="3031"/>
    <cellStyle name="常规 4 2 4" xfId="3028"/>
    <cellStyle name="常规 4 3" xfId="1242"/>
    <cellStyle name="常规 4 3 2" xfId="1243"/>
    <cellStyle name="常规 4 3 2 2" xfId="3033"/>
    <cellStyle name="常规 4 3 3" xfId="3032"/>
    <cellStyle name="常规 4 4" xfId="1244"/>
    <cellStyle name="常规 4 4 2" xfId="3034"/>
    <cellStyle name="常规 4 5" xfId="3027"/>
    <cellStyle name="常规 5" xfId="1245"/>
    <cellStyle name="常规 5 2" xfId="1246"/>
    <cellStyle name="常规 5 2 2" xfId="1247"/>
    <cellStyle name="常规 5 2 2 2" xfId="1248"/>
    <cellStyle name="常规 5 2 2 2 2" xfId="3038"/>
    <cellStyle name="常规 5 2 2 3" xfId="3037"/>
    <cellStyle name="常规 5 2 3" xfId="1249"/>
    <cellStyle name="常规 5 2 3 2" xfId="3039"/>
    <cellStyle name="常规 5 2 4" xfId="3036"/>
    <cellStyle name="常规 5 3" xfId="1250"/>
    <cellStyle name="常规 5 3 2" xfId="1251"/>
    <cellStyle name="常规 5 3 2 2" xfId="3041"/>
    <cellStyle name="常规 5 3 3" xfId="3040"/>
    <cellStyle name="常规 5 4" xfId="1252"/>
    <cellStyle name="常规 5 4 2" xfId="3042"/>
    <cellStyle name="常规 5 5" xfId="3035"/>
    <cellStyle name="常规 6" xfId="1253"/>
    <cellStyle name="常规 6 2" xfId="1254"/>
    <cellStyle name="常规 6 2 2" xfId="1255"/>
    <cellStyle name="常规 6 2 2 2" xfId="1256"/>
    <cellStyle name="常规 6 2 2 2 2" xfId="3046"/>
    <cellStyle name="常规 6 2 2 3" xfId="3045"/>
    <cellStyle name="常规 6 2 3" xfId="1257"/>
    <cellStyle name="常规 6 2 3 2" xfId="3047"/>
    <cellStyle name="常规 6 2 4" xfId="3044"/>
    <cellStyle name="常规 6 3" xfId="1258"/>
    <cellStyle name="常规 6 3 2" xfId="1259"/>
    <cellStyle name="常规 6 3 2 2" xfId="3049"/>
    <cellStyle name="常规 6 3 3" xfId="3048"/>
    <cellStyle name="常规 6 4" xfId="1260"/>
    <cellStyle name="常规 6 4 2" xfId="3050"/>
    <cellStyle name="常规 6 5" xfId="3043"/>
    <cellStyle name="常规 7" xfId="1261"/>
    <cellStyle name="常规 8" xfId="1262"/>
    <cellStyle name="常规 8 2" xfId="1263"/>
    <cellStyle name="常规 8 2 2" xfId="1264"/>
    <cellStyle name="常规 8 2 2 2" xfId="3053"/>
    <cellStyle name="常规 8 2 3" xfId="3052"/>
    <cellStyle name="常规 8 3" xfId="1265"/>
    <cellStyle name="常规 8 3 2" xfId="3054"/>
    <cellStyle name="常规 8 4" xfId="3051"/>
    <cellStyle name="常规 9" xfId="1266"/>
    <cellStyle name="常规 9 10" xfId="1267"/>
    <cellStyle name="常规 9 10 2" xfId="3056"/>
    <cellStyle name="常规 9 11" xfId="1268"/>
    <cellStyle name="常规 9 11 2" xfId="3057"/>
    <cellStyle name="常规 9 12" xfId="3055"/>
    <cellStyle name="常规 9 2" xfId="1269"/>
    <cellStyle name="常规 9 2 2" xfId="3058"/>
    <cellStyle name="常规 9 3" xfId="1270"/>
    <cellStyle name="常规 9 3 2" xfId="3059"/>
    <cellStyle name="常规 9 4" xfId="1271"/>
    <cellStyle name="常规 9 4 2" xfId="3060"/>
    <cellStyle name="常规 9 5" xfId="1272"/>
    <cellStyle name="常规 9 5 2" xfId="3061"/>
    <cellStyle name="常规 9 6" xfId="1273"/>
    <cellStyle name="常规 9 6 2" xfId="3062"/>
    <cellStyle name="常规 9 7" xfId="1274"/>
    <cellStyle name="常规 9 7 2" xfId="3063"/>
    <cellStyle name="常规 9 8" xfId="1275"/>
    <cellStyle name="常规 9 8 2" xfId="3064"/>
    <cellStyle name="常规 9 9" xfId="1276"/>
    <cellStyle name="常规 9 9 2" xfId="3065"/>
    <cellStyle name="分级显示行_1_13区汇总" xfId="1277"/>
    <cellStyle name="分级显示列_1_Book1" xfId="1278"/>
    <cellStyle name="归盒啦_95" xfId="1279"/>
    <cellStyle name="好 2" xfId="1280"/>
    <cellStyle name="好_~4190974" xfId="1281"/>
    <cellStyle name="好_~4190974 2" xfId="1282"/>
    <cellStyle name="好_~4190974 2 2" xfId="1283"/>
    <cellStyle name="好_~4190974 2 2 2" xfId="1284"/>
    <cellStyle name="好_~4190974 2 2 2 2" xfId="3069"/>
    <cellStyle name="好_~4190974 2 2 3" xfId="3068"/>
    <cellStyle name="好_~4190974 2 3" xfId="1285"/>
    <cellStyle name="好_~4190974 2 3 2" xfId="3070"/>
    <cellStyle name="好_~4190974 2 4" xfId="3067"/>
    <cellStyle name="好_~4190974 3" xfId="1286"/>
    <cellStyle name="好_~4190974 3 2" xfId="1287"/>
    <cellStyle name="好_~4190974 3 2 2" xfId="3072"/>
    <cellStyle name="好_~4190974 3 3" xfId="3071"/>
    <cellStyle name="好_~4190974 4" xfId="1288"/>
    <cellStyle name="好_~4190974 4 2" xfId="3073"/>
    <cellStyle name="好_~4190974 5" xfId="3066"/>
    <cellStyle name="好_~5676413" xfId="1289"/>
    <cellStyle name="好_~5676413 2" xfId="1290"/>
    <cellStyle name="好_~5676413 2 2" xfId="1291"/>
    <cellStyle name="好_~5676413 2 2 2" xfId="1292"/>
    <cellStyle name="好_~5676413 2 2 2 2" xfId="3077"/>
    <cellStyle name="好_~5676413 2 2 3" xfId="3076"/>
    <cellStyle name="好_~5676413 2 3" xfId="1293"/>
    <cellStyle name="好_~5676413 2 3 2" xfId="3078"/>
    <cellStyle name="好_~5676413 2 4" xfId="3075"/>
    <cellStyle name="好_~5676413 3" xfId="1294"/>
    <cellStyle name="好_~5676413 3 2" xfId="1295"/>
    <cellStyle name="好_~5676413 3 2 2" xfId="3080"/>
    <cellStyle name="好_~5676413 3 3" xfId="3079"/>
    <cellStyle name="好_~5676413 4" xfId="1296"/>
    <cellStyle name="好_~5676413 4 2" xfId="3081"/>
    <cellStyle name="好_~5676413 5" xfId="3074"/>
    <cellStyle name="好_00省级(打印)" xfId="1297"/>
    <cellStyle name="好_00省级(打印) 2" xfId="1298"/>
    <cellStyle name="好_00省级(打印) 2 2" xfId="1299"/>
    <cellStyle name="好_00省级(打印) 2 2 2" xfId="1300"/>
    <cellStyle name="好_00省级(打印) 2 2 2 2" xfId="3085"/>
    <cellStyle name="好_00省级(打印) 2 2 3" xfId="3084"/>
    <cellStyle name="好_00省级(打印) 2 3" xfId="1301"/>
    <cellStyle name="好_00省级(打印) 2 3 2" xfId="3086"/>
    <cellStyle name="好_00省级(打印) 2 4" xfId="3083"/>
    <cellStyle name="好_00省级(打印) 3" xfId="1302"/>
    <cellStyle name="好_00省级(打印) 3 2" xfId="1303"/>
    <cellStyle name="好_00省级(打印) 3 2 2" xfId="3088"/>
    <cellStyle name="好_00省级(打印) 3 3" xfId="3087"/>
    <cellStyle name="好_00省级(打印) 4" xfId="1304"/>
    <cellStyle name="好_00省级(打印) 4 2" xfId="3089"/>
    <cellStyle name="好_00省级(打印) 5" xfId="3082"/>
    <cellStyle name="好_00省级(定稿)" xfId="1305"/>
    <cellStyle name="好_00省级(定稿) 2" xfId="1306"/>
    <cellStyle name="好_00省级(定稿) 2 2" xfId="1307"/>
    <cellStyle name="好_00省级(定稿) 2 2 2" xfId="1308"/>
    <cellStyle name="好_00省级(定稿) 2 2 2 2" xfId="3093"/>
    <cellStyle name="好_00省级(定稿) 2 2 3" xfId="3092"/>
    <cellStyle name="好_00省级(定稿) 2 3" xfId="1309"/>
    <cellStyle name="好_00省级(定稿) 2 3 2" xfId="3094"/>
    <cellStyle name="好_00省级(定稿) 2 4" xfId="3091"/>
    <cellStyle name="好_00省级(定稿) 3" xfId="1310"/>
    <cellStyle name="好_00省级(定稿) 3 2" xfId="1311"/>
    <cellStyle name="好_00省级(定稿) 3 2 2" xfId="3096"/>
    <cellStyle name="好_00省级(定稿) 3 3" xfId="3095"/>
    <cellStyle name="好_00省级(定稿) 4" xfId="1312"/>
    <cellStyle name="好_00省级(定稿) 4 2" xfId="3097"/>
    <cellStyle name="好_00省级(定稿) 5" xfId="3090"/>
    <cellStyle name="好_03昭通" xfId="1313"/>
    <cellStyle name="好_03昭通 2" xfId="1314"/>
    <cellStyle name="好_03昭通 2 2" xfId="1315"/>
    <cellStyle name="好_03昭通 2 2 2" xfId="1316"/>
    <cellStyle name="好_03昭通 2 2 2 2" xfId="3101"/>
    <cellStyle name="好_03昭通 2 2 3" xfId="3100"/>
    <cellStyle name="好_03昭通 2 3" xfId="1317"/>
    <cellStyle name="好_03昭通 2 3 2" xfId="3102"/>
    <cellStyle name="好_03昭通 2 4" xfId="3099"/>
    <cellStyle name="好_03昭通 3" xfId="1318"/>
    <cellStyle name="好_03昭通 3 2" xfId="1319"/>
    <cellStyle name="好_03昭通 3 2 2" xfId="3104"/>
    <cellStyle name="好_03昭通 3 3" xfId="3103"/>
    <cellStyle name="好_03昭通 4" xfId="1320"/>
    <cellStyle name="好_03昭通 4 2" xfId="3105"/>
    <cellStyle name="好_03昭通 5" xfId="3098"/>
    <cellStyle name="好_0502通海县" xfId="1321"/>
    <cellStyle name="好_0502通海县 2" xfId="1322"/>
    <cellStyle name="好_0502通海县 2 2" xfId="1323"/>
    <cellStyle name="好_0502通海县 2 2 2" xfId="1324"/>
    <cellStyle name="好_0502通海县 2 2 2 2" xfId="3109"/>
    <cellStyle name="好_0502通海县 2 2 3" xfId="3108"/>
    <cellStyle name="好_0502通海县 2 3" xfId="1325"/>
    <cellStyle name="好_0502通海县 2 3 2" xfId="3110"/>
    <cellStyle name="好_0502通海县 2 4" xfId="3107"/>
    <cellStyle name="好_0502通海县 3" xfId="1326"/>
    <cellStyle name="好_0502通海县 3 2" xfId="1327"/>
    <cellStyle name="好_0502通海县 3 2 2" xfId="3112"/>
    <cellStyle name="好_0502通海县 3 3" xfId="3111"/>
    <cellStyle name="好_0502通海县 4" xfId="1328"/>
    <cellStyle name="好_0502通海县 4 2" xfId="3113"/>
    <cellStyle name="好_0502通海县 5" xfId="3106"/>
    <cellStyle name="好_05玉溪" xfId="1329"/>
    <cellStyle name="好_05玉溪 2" xfId="1330"/>
    <cellStyle name="好_05玉溪 2 2" xfId="1331"/>
    <cellStyle name="好_05玉溪 2 2 2" xfId="1332"/>
    <cellStyle name="好_05玉溪 2 2 2 2" xfId="3117"/>
    <cellStyle name="好_05玉溪 2 2 3" xfId="3116"/>
    <cellStyle name="好_05玉溪 2 3" xfId="1333"/>
    <cellStyle name="好_05玉溪 2 3 2" xfId="3118"/>
    <cellStyle name="好_05玉溪 2 4" xfId="3115"/>
    <cellStyle name="好_05玉溪 3" xfId="1334"/>
    <cellStyle name="好_05玉溪 3 2" xfId="1335"/>
    <cellStyle name="好_05玉溪 3 2 2" xfId="3120"/>
    <cellStyle name="好_05玉溪 3 3" xfId="3119"/>
    <cellStyle name="好_05玉溪 4" xfId="1336"/>
    <cellStyle name="好_05玉溪 4 2" xfId="3121"/>
    <cellStyle name="好_05玉溪 5" xfId="3114"/>
    <cellStyle name="好_0605石屏县" xfId="1337"/>
    <cellStyle name="好_0605石屏县 2" xfId="1338"/>
    <cellStyle name="好_0605石屏县 2 2" xfId="1339"/>
    <cellStyle name="好_0605石屏县 2 2 2" xfId="1340"/>
    <cellStyle name="好_0605石屏县 2 2 2 2" xfId="3125"/>
    <cellStyle name="好_0605石屏县 2 2 3" xfId="3124"/>
    <cellStyle name="好_0605石屏县 2 3" xfId="1341"/>
    <cellStyle name="好_0605石屏县 2 3 2" xfId="3126"/>
    <cellStyle name="好_0605石屏县 2 4" xfId="3123"/>
    <cellStyle name="好_0605石屏县 3" xfId="1342"/>
    <cellStyle name="好_0605石屏县 3 2" xfId="1343"/>
    <cellStyle name="好_0605石屏县 3 2 2" xfId="3128"/>
    <cellStyle name="好_0605石屏县 3 3" xfId="3127"/>
    <cellStyle name="好_0605石屏县 4" xfId="1344"/>
    <cellStyle name="好_0605石屏县 4 2" xfId="3129"/>
    <cellStyle name="好_0605石屏县 5" xfId="3122"/>
    <cellStyle name="好_06544D6AC6C34935B3F0F2962E8986A5" xfId="1345"/>
    <cellStyle name="好_06544D6AC6C34935B3F0F2962E8986A5 2" xfId="1346"/>
    <cellStyle name="好_06544D6AC6C34935B3F0F2962E8986A5 2 2" xfId="3131"/>
    <cellStyle name="好_06544D6AC6C34935B3F0F2962E8986A5 3" xfId="3130"/>
    <cellStyle name="好_06B2B68693B94C51BEFB8C2821FBDCAE_c" xfId="1347"/>
    <cellStyle name="好_06B2B68693B94C51BEFB8C2821FBDCAE_c 2" xfId="1348"/>
    <cellStyle name="好_06B2B68693B94C51BEFB8C2821FBDCAE_c 2 2" xfId="3133"/>
    <cellStyle name="好_06B2B68693B94C51BEFB8C2821FBDCAE_c 3" xfId="3132"/>
    <cellStyle name="好_1003牟定县" xfId="1349"/>
    <cellStyle name="好_1003牟定县 2" xfId="1350"/>
    <cellStyle name="好_1003牟定县 2 2" xfId="1351"/>
    <cellStyle name="好_1003牟定县 2 2 2" xfId="1352"/>
    <cellStyle name="好_1003牟定县 2 2 2 2" xfId="3137"/>
    <cellStyle name="好_1003牟定县 2 2 3" xfId="3136"/>
    <cellStyle name="好_1003牟定县 2 3" xfId="1353"/>
    <cellStyle name="好_1003牟定县 2 3 2" xfId="3138"/>
    <cellStyle name="好_1003牟定县 2 4" xfId="3135"/>
    <cellStyle name="好_1003牟定县 3" xfId="1354"/>
    <cellStyle name="好_1003牟定县 3 2" xfId="1355"/>
    <cellStyle name="好_1003牟定县 3 2 2" xfId="3140"/>
    <cellStyle name="好_1003牟定县 3 3" xfId="3139"/>
    <cellStyle name="好_1003牟定县 4" xfId="1356"/>
    <cellStyle name="好_1003牟定县 4 2" xfId="3141"/>
    <cellStyle name="好_1003牟定县 5" xfId="3134"/>
    <cellStyle name="好_1110洱源县" xfId="1357"/>
    <cellStyle name="好_1110洱源县 2" xfId="1358"/>
    <cellStyle name="好_1110洱源县 2 2" xfId="1359"/>
    <cellStyle name="好_1110洱源县 2 2 2" xfId="1360"/>
    <cellStyle name="好_1110洱源县 2 2 2 2" xfId="3145"/>
    <cellStyle name="好_1110洱源县 2 2 3" xfId="3144"/>
    <cellStyle name="好_1110洱源县 2 3" xfId="1361"/>
    <cellStyle name="好_1110洱源县 2 3 2" xfId="3146"/>
    <cellStyle name="好_1110洱源县 2 4" xfId="3143"/>
    <cellStyle name="好_1110洱源县 3" xfId="1362"/>
    <cellStyle name="好_1110洱源县 3 2" xfId="1363"/>
    <cellStyle name="好_1110洱源县 3 2 2" xfId="3148"/>
    <cellStyle name="好_1110洱源县 3 3" xfId="3147"/>
    <cellStyle name="好_1110洱源县 4" xfId="1364"/>
    <cellStyle name="好_1110洱源县 4 2" xfId="3149"/>
    <cellStyle name="好_1110洱源县 5" xfId="3142"/>
    <cellStyle name="好_11FBAECC21B44AB381CAD25299165218_c" xfId="1365"/>
    <cellStyle name="好_11FBAECC21B44AB381CAD25299165218_c 2" xfId="1366"/>
    <cellStyle name="好_11FBAECC21B44AB381CAD25299165218_c 2 2" xfId="3151"/>
    <cellStyle name="好_11FBAECC21B44AB381CAD25299165218_c 3" xfId="3150"/>
    <cellStyle name="好_11大理" xfId="1367"/>
    <cellStyle name="好_11大理 2" xfId="1368"/>
    <cellStyle name="好_11大理 2 2" xfId="1369"/>
    <cellStyle name="好_11大理 2 2 2" xfId="1370"/>
    <cellStyle name="好_11大理 2 2 2 2" xfId="3155"/>
    <cellStyle name="好_11大理 2 2 3" xfId="3154"/>
    <cellStyle name="好_11大理 2 3" xfId="1371"/>
    <cellStyle name="好_11大理 2 3 2" xfId="3156"/>
    <cellStyle name="好_11大理 2 4" xfId="3153"/>
    <cellStyle name="好_11大理 3" xfId="1372"/>
    <cellStyle name="好_11大理 3 2" xfId="1373"/>
    <cellStyle name="好_11大理 3 2 2" xfId="3158"/>
    <cellStyle name="好_11大理 3 3" xfId="3157"/>
    <cellStyle name="好_11大理 4" xfId="1374"/>
    <cellStyle name="好_11大理 4 2" xfId="3159"/>
    <cellStyle name="好_11大理 5" xfId="3152"/>
    <cellStyle name="好_132A26F7DD34447BAC25A6E26033E49C_c" xfId="1375"/>
    <cellStyle name="好_132A26F7DD34447BAC25A6E26033E49C_c 2" xfId="1376"/>
    <cellStyle name="好_132A26F7DD34447BAC25A6E26033E49C_c 2 2" xfId="3161"/>
    <cellStyle name="好_132A26F7DD34447BAC25A6E26033E49C_c 3" xfId="3160"/>
    <cellStyle name="好_2、土地面积、人口、粮食产量基本情况" xfId="1377"/>
    <cellStyle name="好_2、土地面积、人口、粮食产量基本情况 2" xfId="1378"/>
    <cellStyle name="好_2、土地面积、人口、粮食产量基本情况 2 2" xfId="1379"/>
    <cellStyle name="好_2、土地面积、人口、粮食产量基本情况 2 2 2" xfId="1380"/>
    <cellStyle name="好_2、土地面积、人口、粮食产量基本情况 2 2 2 2" xfId="3165"/>
    <cellStyle name="好_2、土地面积、人口、粮食产量基本情况 2 2 3" xfId="3164"/>
    <cellStyle name="好_2、土地面积、人口、粮食产量基本情况 2 3" xfId="1381"/>
    <cellStyle name="好_2、土地面积、人口、粮食产量基本情况 2 3 2" xfId="3166"/>
    <cellStyle name="好_2、土地面积、人口、粮食产量基本情况 2 4" xfId="3163"/>
    <cellStyle name="好_2、土地面积、人口、粮食产量基本情况 3" xfId="1382"/>
    <cellStyle name="好_2、土地面积、人口、粮食产量基本情况 3 2" xfId="1383"/>
    <cellStyle name="好_2、土地面积、人口、粮食产量基本情况 3 2 2" xfId="3168"/>
    <cellStyle name="好_2、土地面积、人口、粮食产量基本情况 3 3" xfId="3167"/>
    <cellStyle name="好_2、土地面积、人口、粮食产量基本情况 4" xfId="1384"/>
    <cellStyle name="好_2、土地面积、人口、粮食产量基本情况 4 2" xfId="3169"/>
    <cellStyle name="好_2、土地面积、人口、粮食产量基本情况 5" xfId="3162"/>
    <cellStyle name="好_2006年分析表" xfId="1385"/>
    <cellStyle name="好_2006年基础数据" xfId="1386"/>
    <cellStyle name="好_2006年基础数据 2" xfId="1387"/>
    <cellStyle name="好_2006年基础数据 2 2" xfId="1388"/>
    <cellStyle name="好_2006年基础数据 2 2 2" xfId="1389"/>
    <cellStyle name="好_2006年基础数据 2 2 2 2" xfId="3173"/>
    <cellStyle name="好_2006年基础数据 2 2 3" xfId="3172"/>
    <cellStyle name="好_2006年基础数据 2 3" xfId="1390"/>
    <cellStyle name="好_2006年基础数据 2 3 2" xfId="3174"/>
    <cellStyle name="好_2006年基础数据 2 4" xfId="3171"/>
    <cellStyle name="好_2006年基础数据 3" xfId="1391"/>
    <cellStyle name="好_2006年基础数据 3 2" xfId="1392"/>
    <cellStyle name="好_2006年基础数据 3 2 2" xfId="3176"/>
    <cellStyle name="好_2006年基础数据 3 3" xfId="3175"/>
    <cellStyle name="好_2006年基础数据 4" xfId="1393"/>
    <cellStyle name="好_2006年基础数据 4 2" xfId="3177"/>
    <cellStyle name="好_2006年基础数据 5" xfId="3170"/>
    <cellStyle name="好_2006年全省财力计算表（中央、决算）" xfId="1394"/>
    <cellStyle name="好_2006年全省财力计算表（中央、决算） 2" xfId="1395"/>
    <cellStyle name="好_2006年全省财力计算表（中央、决算） 2 2" xfId="1396"/>
    <cellStyle name="好_2006年全省财力计算表（中央、决算） 2 2 2" xfId="1397"/>
    <cellStyle name="好_2006年全省财力计算表（中央、决算） 2 2 2 2" xfId="3181"/>
    <cellStyle name="好_2006年全省财力计算表（中央、决算） 2 2 3" xfId="3180"/>
    <cellStyle name="好_2006年全省财力计算表（中央、决算） 2 3" xfId="1398"/>
    <cellStyle name="好_2006年全省财力计算表（中央、决算） 2 3 2" xfId="3182"/>
    <cellStyle name="好_2006年全省财力计算表（中央、决算） 2 4" xfId="3179"/>
    <cellStyle name="好_2006年全省财力计算表（中央、决算） 3" xfId="1399"/>
    <cellStyle name="好_2006年全省财力计算表（中央、决算） 3 2" xfId="1400"/>
    <cellStyle name="好_2006年全省财力计算表（中央、决算） 3 2 2" xfId="3184"/>
    <cellStyle name="好_2006年全省财力计算表（中央、决算） 3 3" xfId="3183"/>
    <cellStyle name="好_2006年全省财力计算表（中央、决算） 4" xfId="1401"/>
    <cellStyle name="好_2006年全省财力计算表（中央、决算） 4 2" xfId="3185"/>
    <cellStyle name="好_2006年全省财力计算表（中央、决算） 5" xfId="3178"/>
    <cellStyle name="好_2006年水利统计指标统计表" xfId="1402"/>
    <cellStyle name="好_2006年水利统计指标统计表 2" xfId="1403"/>
    <cellStyle name="好_2006年水利统计指标统计表 2 2" xfId="1404"/>
    <cellStyle name="好_2006年水利统计指标统计表 2 2 2" xfId="1405"/>
    <cellStyle name="好_2006年水利统计指标统计表 2 2 2 2" xfId="3189"/>
    <cellStyle name="好_2006年水利统计指标统计表 2 2 3" xfId="3188"/>
    <cellStyle name="好_2006年水利统计指标统计表 2 3" xfId="1406"/>
    <cellStyle name="好_2006年水利统计指标统计表 2 3 2" xfId="3190"/>
    <cellStyle name="好_2006年水利统计指标统计表 2 4" xfId="3187"/>
    <cellStyle name="好_2006年水利统计指标统计表 3" xfId="1407"/>
    <cellStyle name="好_2006年水利统计指标统计表 3 2" xfId="1408"/>
    <cellStyle name="好_2006年水利统计指标统计表 3 2 2" xfId="3192"/>
    <cellStyle name="好_2006年水利统计指标统计表 3 3" xfId="3191"/>
    <cellStyle name="好_2006年水利统计指标统计表 4" xfId="1409"/>
    <cellStyle name="好_2006年水利统计指标统计表 4 2" xfId="3193"/>
    <cellStyle name="好_2006年水利统计指标统计表 5" xfId="3186"/>
    <cellStyle name="好_2006年在职人员情况" xfId="1410"/>
    <cellStyle name="好_2006年在职人员情况 2" xfId="1411"/>
    <cellStyle name="好_2006年在职人员情况 2 2" xfId="1412"/>
    <cellStyle name="好_2006年在职人员情况 2 2 2" xfId="1413"/>
    <cellStyle name="好_2006年在职人员情况 2 2 2 2" xfId="3197"/>
    <cellStyle name="好_2006年在职人员情况 2 2 3" xfId="3196"/>
    <cellStyle name="好_2006年在职人员情况 2 3" xfId="1414"/>
    <cellStyle name="好_2006年在职人员情况 2 3 2" xfId="3198"/>
    <cellStyle name="好_2006年在职人员情况 2 4" xfId="3195"/>
    <cellStyle name="好_2006年在职人员情况 3" xfId="1415"/>
    <cellStyle name="好_2006年在职人员情况 3 2" xfId="1416"/>
    <cellStyle name="好_2006年在职人员情况 3 2 2" xfId="3200"/>
    <cellStyle name="好_2006年在职人员情况 3 3" xfId="3199"/>
    <cellStyle name="好_2006年在职人员情况 4" xfId="1417"/>
    <cellStyle name="好_2006年在职人员情况 4 2" xfId="3201"/>
    <cellStyle name="好_2006年在职人员情况 5" xfId="3194"/>
    <cellStyle name="好_2007年检察院案件数" xfId="1418"/>
    <cellStyle name="好_2007年检察院案件数 2" xfId="1419"/>
    <cellStyle name="好_2007年检察院案件数 2 2" xfId="1420"/>
    <cellStyle name="好_2007年检察院案件数 2 2 2" xfId="1421"/>
    <cellStyle name="好_2007年检察院案件数 2 2 2 2" xfId="3205"/>
    <cellStyle name="好_2007年检察院案件数 2 2 3" xfId="3204"/>
    <cellStyle name="好_2007年检察院案件数 2 3" xfId="1422"/>
    <cellStyle name="好_2007年检察院案件数 2 3 2" xfId="3206"/>
    <cellStyle name="好_2007年检察院案件数 2 4" xfId="3203"/>
    <cellStyle name="好_2007年检察院案件数 3" xfId="1423"/>
    <cellStyle name="好_2007年检察院案件数 3 2" xfId="1424"/>
    <cellStyle name="好_2007年检察院案件数 3 2 2" xfId="3208"/>
    <cellStyle name="好_2007年检察院案件数 3 3" xfId="3207"/>
    <cellStyle name="好_2007年检察院案件数 4" xfId="1425"/>
    <cellStyle name="好_2007年检察院案件数 4 2" xfId="3209"/>
    <cellStyle name="好_2007年检察院案件数 5" xfId="3202"/>
    <cellStyle name="好_2007年可用财力" xfId="1426"/>
    <cellStyle name="好_2007年人员分部门统计表" xfId="1427"/>
    <cellStyle name="好_2007年人员分部门统计表 2" xfId="1428"/>
    <cellStyle name="好_2007年人员分部门统计表 2 2" xfId="1429"/>
    <cellStyle name="好_2007年人员分部门统计表 2 2 2" xfId="1430"/>
    <cellStyle name="好_2007年人员分部门统计表 2 2 2 2" xfId="3213"/>
    <cellStyle name="好_2007年人员分部门统计表 2 2 3" xfId="3212"/>
    <cellStyle name="好_2007年人员分部门统计表 2 3" xfId="1431"/>
    <cellStyle name="好_2007年人员分部门统计表 2 3 2" xfId="3214"/>
    <cellStyle name="好_2007年人员分部门统计表 2 4" xfId="3211"/>
    <cellStyle name="好_2007年人员分部门统计表 3" xfId="1432"/>
    <cellStyle name="好_2007年人员分部门统计表 3 2" xfId="1433"/>
    <cellStyle name="好_2007年人员分部门统计表 3 2 2" xfId="3216"/>
    <cellStyle name="好_2007年人员分部门统计表 3 3" xfId="3215"/>
    <cellStyle name="好_2007年人员分部门统计表 4" xfId="1434"/>
    <cellStyle name="好_2007年人员分部门统计表 4 2" xfId="3217"/>
    <cellStyle name="好_2007年人员分部门统计表 5" xfId="3210"/>
    <cellStyle name="好_2007年政法部门业务指标" xfId="1435"/>
    <cellStyle name="好_2007年政法部门业务指标 2" xfId="1436"/>
    <cellStyle name="好_2007年政法部门业务指标 2 2" xfId="1437"/>
    <cellStyle name="好_2007年政法部门业务指标 2 2 2" xfId="1438"/>
    <cellStyle name="好_2007年政法部门业务指标 2 2 2 2" xfId="3221"/>
    <cellStyle name="好_2007年政法部门业务指标 2 2 3" xfId="3220"/>
    <cellStyle name="好_2007年政法部门业务指标 2 3" xfId="1439"/>
    <cellStyle name="好_2007年政法部门业务指标 2 3 2" xfId="3222"/>
    <cellStyle name="好_2007年政法部门业务指标 2 4" xfId="3219"/>
    <cellStyle name="好_2007年政法部门业务指标 3" xfId="1440"/>
    <cellStyle name="好_2007年政法部门业务指标 3 2" xfId="1441"/>
    <cellStyle name="好_2007年政法部门业务指标 3 2 2" xfId="3224"/>
    <cellStyle name="好_2007年政法部门业务指标 3 3" xfId="3223"/>
    <cellStyle name="好_2007年政法部门业务指标 4" xfId="1442"/>
    <cellStyle name="好_2007年政法部门业务指标 4 2" xfId="3225"/>
    <cellStyle name="好_2007年政法部门业务指标 5" xfId="3218"/>
    <cellStyle name="好_2008年县级公安保障标准落实奖励经费分配测算" xfId="1443"/>
    <cellStyle name="好_2008云南省分县市中小学教职工统计表（教育厅提供）" xfId="1444"/>
    <cellStyle name="好_2008云南省分县市中小学教职工统计表（教育厅提供） 2" xfId="1445"/>
    <cellStyle name="好_2008云南省分县市中小学教职工统计表（教育厅提供） 2 2" xfId="1446"/>
    <cellStyle name="好_2008云南省分县市中小学教职工统计表（教育厅提供） 2 2 2" xfId="1447"/>
    <cellStyle name="好_2008云南省分县市中小学教职工统计表（教育厅提供） 2 2 2 2" xfId="3229"/>
    <cellStyle name="好_2008云南省分县市中小学教职工统计表（教育厅提供） 2 2 3" xfId="3228"/>
    <cellStyle name="好_2008云南省分县市中小学教职工统计表（教育厅提供） 2 3" xfId="1448"/>
    <cellStyle name="好_2008云南省分县市中小学教职工统计表（教育厅提供） 2 3 2" xfId="3230"/>
    <cellStyle name="好_2008云南省分县市中小学教职工统计表（教育厅提供） 2 4" xfId="3227"/>
    <cellStyle name="好_2008云南省分县市中小学教职工统计表（教育厅提供） 3" xfId="1449"/>
    <cellStyle name="好_2008云南省分县市中小学教职工统计表（教育厅提供） 3 2" xfId="1450"/>
    <cellStyle name="好_2008云南省分县市中小学教职工统计表（教育厅提供） 3 2 2" xfId="3232"/>
    <cellStyle name="好_2008云南省分县市中小学教职工统计表（教育厅提供） 3 3" xfId="3231"/>
    <cellStyle name="好_2008云南省分县市中小学教职工统计表（教育厅提供） 4" xfId="1451"/>
    <cellStyle name="好_2008云南省分县市中小学教职工统计表（教育厅提供） 4 2" xfId="3233"/>
    <cellStyle name="好_2008云南省分县市中小学教职工统计表（教育厅提供） 5" xfId="3226"/>
    <cellStyle name="好_2009年一般性转移支付标准工资" xfId="1452"/>
    <cellStyle name="好_2009年一般性转移支付标准工资 2" xfId="1453"/>
    <cellStyle name="好_2009年一般性转移支付标准工资 2 2" xfId="1454"/>
    <cellStyle name="好_2009年一般性转移支付标准工资 2 2 2" xfId="1455"/>
    <cellStyle name="好_2009年一般性转移支付标准工资 2 2 2 2" xfId="3237"/>
    <cellStyle name="好_2009年一般性转移支付标准工资 2 2 3" xfId="3236"/>
    <cellStyle name="好_2009年一般性转移支付标准工资 2 3" xfId="1456"/>
    <cellStyle name="好_2009年一般性转移支付标准工资 2 3 2" xfId="3238"/>
    <cellStyle name="好_2009年一般性转移支付标准工资 2 4" xfId="3235"/>
    <cellStyle name="好_2009年一般性转移支付标准工资 3" xfId="1457"/>
    <cellStyle name="好_2009年一般性转移支付标准工资 3 2" xfId="1458"/>
    <cellStyle name="好_2009年一般性转移支付标准工资 3 2 2" xfId="3240"/>
    <cellStyle name="好_2009年一般性转移支付标准工资 3 3" xfId="3239"/>
    <cellStyle name="好_2009年一般性转移支付标准工资 4" xfId="1459"/>
    <cellStyle name="好_2009年一般性转移支付标准工资 4 2" xfId="3241"/>
    <cellStyle name="好_2009年一般性转移支付标准工资 5" xfId="3234"/>
    <cellStyle name="好_2009年一般性转移支付标准工资_~4190974" xfId="1460"/>
    <cellStyle name="好_2009年一般性转移支付标准工资_~4190974 2" xfId="1461"/>
    <cellStyle name="好_2009年一般性转移支付标准工资_~4190974 2 2" xfId="1462"/>
    <cellStyle name="好_2009年一般性转移支付标准工资_~4190974 2 2 2" xfId="1463"/>
    <cellStyle name="好_2009年一般性转移支付标准工资_~4190974 2 2 2 2" xfId="3245"/>
    <cellStyle name="好_2009年一般性转移支付标准工资_~4190974 2 2 3" xfId="3244"/>
    <cellStyle name="好_2009年一般性转移支付标准工资_~4190974 2 3" xfId="1464"/>
    <cellStyle name="好_2009年一般性转移支付标准工资_~4190974 2 3 2" xfId="3246"/>
    <cellStyle name="好_2009年一般性转移支付标准工资_~4190974 2 4" xfId="3243"/>
    <cellStyle name="好_2009年一般性转移支付标准工资_~4190974 3" xfId="1465"/>
    <cellStyle name="好_2009年一般性转移支付标准工资_~4190974 3 2" xfId="1466"/>
    <cellStyle name="好_2009年一般性转移支付标准工资_~4190974 3 2 2" xfId="3248"/>
    <cellStyle name="好_2009年一般性转移支付标准工资_~4190974 3 3" xfId="3247"/>
    <cellStyle name="好_2009年一般性转移支付标准工资_~4190974 4" xfId="1467"/>
    <cellStyle name="好_2009年一般性转移支付标准工资_~4190974 4 2" xfId="3249"/>
    <cellStyle name="好_2009年一般性转移支付标准工资_~4190974 5" xfId="3242"/>
    <cellStyle name="好_2009年一般性转移支付标准工资_~5676413" xfId="1468"/>
    <cellStyle name="好_2009年一般性转移支付标准工资_~5676413 2" xfId="1469"/>
    <cellStyle name="好_2009年一般性转移支付标准工资_~5676413 2 2" xfId="1470"/>
    <cellStyle name="好_2009年一般性转移支付标准工资_~5676413 2 2 2" xfId="1471"/>
    <cellStyle name="好_2009年一般性转移支付标准工资_~5676413 2 2 2 2" xfId="3253"/>
    <cellStyle name="好_2009年一般性转移支付标准工资_~5676413 2 2 3" xfId="3252"/>
    <cellStyle name="好_2009年一般性转移支付标准工资_~5676413 2 3" xfId="1472"/>
    <cellStyle name="好_2009年一般性转移支付标准工资_~5676413 2 3 2" xfId="3254"/>
    <cellStyle name="好_2009年一般性转移支付标准工资_~5676413 2 4" xfId="3251"/>
    <cellStyle name="好_2009年一般性转移支付标准工资_~5676413 3" xfId="1473"/>
    <cellStyle name="好_2009年一般性转移支付标准工资_~5676413 3 2" xfId="1474"/>
    <cellStyle name="好_2009年一般性转移支付标准工资_~5676413 3 2 2" xfId="3256"/>
    <cellStyle name="好_2009年一般性转移支付标准工资_~5676413 3 3" xfId="3255"/>
    <cellStyle name="好_2009年一般性转移支付标准工资_~5676413 4" xfId="1475"/>
    <cellStyle name="好_2009年一般性转移支付标准工资_~5676413 4 2" xfId="3257"/>
    <cellStyle name="好_2009年一般性转移支付标准工资_~5676413 5" xfId="3250"/>
    <cellStyle name="好_2009年一般性转移支付标准工资_不用软件计算9.1不考虑经费管理评价xl" xfId="1476"/>
    <cellStyle name="好_2009年一般性转移支付标准工资_不用软件计算9.1不考虑经费管理评价xl 2" xfId="1477"/>
    <cellStyle name="好_2009年一般性转移支付标准工资_不用软件计算9.1不考虑经费管理评价xl 2 2" xfId="1478"/>
    <cellStyle name="好_2009年一般性转移支付标准工资_不用软件计算9.1不考虑经费管理评价xl 2 2 2" xfId="1479"/>
    <cellStyle name="好_2009年一般性转移支付标准工资_不用软件计算9.1不考虑经费管理评价xl 2 2 2 2" xfId="3261"/>
    <cellStyle name="好_2009年一般性转移支付标准工资_不用软件计算9.1不考虑经费管理评价xl 2 2 3" xfId="3260"/>
    <cellStyle name="好_2009年一般性转移支付标准工资_不用软件计算9.1不考虑经费管理评价xl 2 3" xfId="1480"/>
    <cellStyle name="好_2009年一般性转移支付标准工资_不用软件计算9.1不考虑经费管理评价xl 2 3 2" xfId="3262"/>
    <cellStyle name="好_2009年一般性转移支付标准工资_不用软件计算9.1不考虑经费管理评价xl 2 4" xfId="3259"/>
    <cellStyle name="好_2009年一般性转移支付标准工资_不用软件计算9.1不考虑经费管理评价xl 3" xfId="1481"/>
    <cellStyle name="好_2009年一般性转移支付标准工资_不用软件计算9.1不考虑经费管理评价xl 3 2" xfId="1482"/>
    <cellStyle name="好_2009年一般性转移支付标准工资_不用软件计算9.1不考虑经费管理评价xl 3 2 2" xfId="3264"/>
    <cellStyle name="好_2009年一般性转移支付标准工资_不用软件计算9.1不考虑经费管理评价xl 3 3" xfId="3263"/>
    <cellStyle name="好_2009年一般性转移支付标准工资_不用软件计算9.1不考虑经费管理评价xl 4" xfId="1483"/>
    <cellStyle name="好_2009年一般性转移支付标准工资_不用软件计算9.1不考虑经费管理评价xl 4 2" xfId="3265"/>
    <cellStyle name="好_2009年一般性转移支付标准工资_不用软件计算9.1不考虑经费管理评价xl 5" xfId="3258"/>
    <cellStyle name="好_2009年一般性转移支付标准工资_地方配套按人均增幅控制8.30xl" xfId="1484"/>
    <cellStyle name="好_2009年一般性转移支付标准工资_地方配套按人均增幅控制8.30xl 2" xfId="1485"/>
    <cellStyle name="好_2009年一般性转移支付标准工资_地方配套按人均增幅控制8.30xl 2 2" xfId="1486"/>
    <cellStyle name="好_2009年一般性转移支付标准工资_地方配套按人均增幅控制8.30xl 2 2 2" xfId="1487"/>
    <cellStyle name="好_2009年一般性转移支付标准工资_地方配套按人均增幅控制8.30xl 2 2 2 2" xfId="3269"/>
    <cellStyle name="好_2009年一般性转移支付标准工资_地方配套按人均增幅控制8.30xl 2 2 3" xfId="3268"/>
    <cellStyle name="好_2009年一般性转移支付标准工资_地方配套按人均增幅控制8.30xl 2 3" xfId="1488"/>
    <cellStyle name="好_2009年一般性转移支付标准工资_地方配套按人均增幅控制8.30xl 2 3 2" xfId="3270"/>
    <cellStyle name="好_2009年一般性转移支付标准工资_地方配套按人均增幅控制8.30xl 2 4" xfId="3267"/>
    <cellStyle name="好_2009年一般性转移支付标准工资_地方配套按人均增幅控制8.30xl 3" xfId="1489"/>
    <cellStyle name="好_2009年一般性转移支付标准工资_地方配套按人均增幅控制8.30xl 3 2" xfId="1490"/>
    <cellStyle name="好_2009年一般性转移支付标准工资_地方配套按人均增幅控制8.30xl 3 2 2" xfId="3272"/>
    <cellStyle name="好_2009年一般性转移支付标准工资_地方配套按人均增幅控制8.30xl 3 3" xfId="3271"/>
    <cellStyle name="好_2009年一般性转移支付标准工资_地方配套按人均增幅控制8.30xl 4" xfId="1491"/>
    <cellStyle name="好_2009年一般性转移支付标准工资_地方配套按人均增幅控制8.30xl 4 2" xfId="3273"/>
    <cellStyle name="好_2009年一般性转移支付标准工资_地方配套按人均增幅控制8.30xl 5" xfId="3266"/>
    <cellStyle name="好_2009年一般性转移支付标准工资_地方配套按人均增幅控制8.30一般预算平均增幅、人均可用财力平均增幅两次控制、社会治安系数调整、案件数调整xl" xfId="1492"/>
    <cellStyle name="好_2009年一般性转移支付标准工资_地方配套按人均增幅控制8.30一般预算平均增幅、人均可用财力平均增幅两次控制、社会治安系数调整、案件数调整xl 2" xfId="1493"/>
    <cellStyle name="好_2009年一般性转移支付标准工资_地方配套按人均增幅控制8.30一般预算平均增幅、人均可用财力平均增幅两次控制、社会治安系数调整、案件数调整xl 2 2" xfId="1494"/>
    <cellStyle name="好_2009年一般性转移支付标准工资_地方配套按人均增幅控制8.30一般预算平均增幅、人均可用财力平均增幅两次控制、社会治安系数调整、案件数调整xl 2 2 2" xfId="1495"/>
    <cellStyle name="好_2009年一般性转移支付标准工资_地方配套按人均增幅控制8.30一般预算平均增幅、人均可用财力平均增幅两次控制、社会治安系数调整、案件数调整xl 2 2 2 2" xfId="3277"/>
    <cellStyle name="好_2009年一般性转移支付标准工资_地方配套按人均增幅控制8.30一般预算平均增幅、人均可用财力平均增幅两次控制、社会治安系数调整、案件数调整xl 2 2 3" xfId="3276"/>
    <cellStyle name="好_2009年一般性转移支付标准工资_地方配套按人均增幅控制8.30一般预算平均增幅、人均可用财力平均增幅两次控制、社会治安系数调整、案件数调整xl 2 3" xfId="1496"/>
    <cellStyle name="好_2009年一般性转移支付标准工资_地方配套按人均增幅控制8.30一般预算平均增幅、人均可用财力平均增幅两次控制、社会治安系数调整、案件数调整xl 2 3 2" xfId="3278"/>
    <cellStyle name="好_2009年一般性转移支付标准工资_地方配套按人均增幅控制8.30一般预算平均增幅、人均可用财力平均增幅两次控制、社会治安系数调整、案件数调整xl 2 4" xfId="3275"/>
    <cellStyle name="好_2009年一般性转移支付标准工资_地方配套按人均增幅控制8.30一般预算平均增幅、人均可用财力平均增幅两次控制、社会治安系数调整、案件数调整xl 3" xfId="1497"/>
    <cellStyle name="好_2009年一般性转移支付标准工资_地方配套按人均增幅控制8.30一般预算平均增幅、人均可用财力平均增幅两次控制、社会治安系数调整、案件数调整xl 3 2" xfId="1498"/>
    <cellStyle name="好_2009年一般性转移支付标准工资_地方配套按人均增幅控制8.30一般预算平均增幅、人均可用财力平均增幅两次控制、社会治安系数调整、案件数调整xl 3 2 2" xfId="3280"/>
    <cellStyle name="好_2009年一般性转移支付标准工资_地方配套按人均增幅控制8.30一般预算平均增幅、人均可用财力平均增幅两次控制、社会治安系数调整、案件数调整xl 3 3" xfId="3279"/>
    <cellStyle name="好_2009年一般性转移支付标准工资_地方配套按人均增幅控制8.30一般预算平均增幅、人均可用财力平均增幅两次控制、社会治安系数调整、案件数调整xl 4" xfId="1499"/>
    <cellStyle name="好_2009年一般性转移支付标准工资_地方配套按人均增幅控制8.30一般预算平均增幅、人均可用财力平均增幅两次控制、社会治安系数调整、案件数调整xl 4 2" xfId="3281"/>
    <cellStyle name="好_2009年一般性转移支付标准工资_地方配套按人均增幅控制8.30一般预算平均增幅、人均可用财力平均增幅两次控制、社会治安系数调整、案件数调整xl 5" xfId="3274"/>
    <cellStyle name="好_2009年一般性转移支付标准工资_地方配套按人均增幅控制8.31（调整结案率后）xl" xfId="1500"/>
    <cellStyle name="好_2009年一般性转移支付标准工资_地方配套按人均增幅控制8.31（调整结案率后）xl 2" xfId="1501"/>
    <cellStyle name="好_2009年一般性转移支付标准工资_地方配套按人均增幅控制8.31（调整结案率后）xl 2 2" xfId="1502"/>
    <cellStyle name="好_2009年一般性转移支付标准工资_地方配套按人均增幅控制8.31（调整结案率后）xl 2 2 2" xfId="1503"/>
    <cellStyle name="好_2009年一般性转移支付标准工资_地方配套按人均增幅控制8.31（调整结案率后）xl 2 2 2 2" xfId="3285"/>
    <cellStyle name="好_2009年一般性转移支付标准工资_地方配套按人均增幅控制8.31（调整结案率后）xl 2 2 3" xfId="3284"/>
    <cellStyle name="好_2009年一般性转移支付标准工资_地方配套按人均增幅控制8.31（调整结案率后）xl 2 3" xfId="1504"/>
    <cellStyle name="好_2009年一般性转移支付标准工资_地方配套按人均增幅控制8.31（调整结案率后）xl 2 3 2" xfId="3286"/>
    <cellStyle name="好_2009年一般性转移支付标准工资_地方配套按人均增幅控制8.31（调整结案率后）xl 2 4" xfId="3283"/>
    <cellStyle name="好_2009年一般性转移支付标准工资_地方配套按人均增幅控制8.31（调整结案率后）xl 3" xfId="1505"/>
    <cellStyle name="好_2009年一般性转移支付标准工资_地方配套按人均增幅控制8.31（调整结案率后）xl 3 2" xfId="1506"/>
    <cellStyle name="好_2009年一般性转移支付标准工资_地方配套按人均增幅控制8.31（调整结案率后）xl 3 2 2" xfId="3288"/>
    <cellStyle name="好_2009年一般性转移支付标准工资_地方配套按人均增幅控制8.31（调整结案率后）xl 3 3" xfId="3287"/>
    <cellStyle name="好_2009年一般性转移支付标准工资_地方配套按人均增幅控制8.31（调整结案率后）xl 4" xfId="1507"/>
    <cellStyle name="好_2009年一般性转移支付标准工资_地方配套按人均增幅控制8.31（调整结案率后）xl 4 2" xfId="3289"/>
    <cellStyle name="好_2009年一般性转移支付标准工资_地方配套按人均增幅控制8.31（调整结案率后）xl 5" xfId="3282"/>
    <cellStyle name="好_2009年一般性转移支付标准工资_奖励补助测算5.22测试" xfId="1508"/>
    <cellStyle name="好_2009年一般性转移支付标准工资_奖励补助测算5.22测试 2" xfId="1509"/>
    <cellStyle name="好_2009年一般性转移支付标准工资_奖励补助测算5.22测试 2 2" xfId="1510"/>
    <cellStyle name="好_2009年一般性转移支付标准工资_奖励补助测算5.22测试 2 2 2" xfId="1511"/>
    <cellStyle name="好_2009年一般性转移支付标准工资_奖励补助测算5.22测试 2 2 2 2" xfId="3293"/>
    <cellStyle name="好_2009年一般性转移支付标准工资_奖励补助测算5.22测试 2 2 3" xfId="3292"/>
    <cellStyle name="好_2009年一般性转移支付标准工资_奖励补助测算5.22测试 2 3" xfId="1512"/>
    <cellStyle name="好_2009年一般性转移支付标准工资_奖励补助测算5.22测试 2 3 2" xfId="3294"/>
    <cellStyle name="好_2009年一般性转移支付标准工资_奖励补助测算5.22测试 2 4" xfId="3291"/>
    <cellStyle name="好_2009年一般性转移支付标准工资_奖励补助测算5.22测试 3" xfId="1513"/>
    <cellStyle name="好_2009年一般性转移支付标准工资_奖励补助测算5.22测试 3 2" xfId="1514"/>
    <cellStyle name="好_2009年一般性转移支付标准工资_奖励补助测算5.22测试 3 2 2" xfId="3296"/>
    <cellStyle name="好_2009年一般性转移支付标准工资_奖励补助测算5.22测试 3 3" xfId="3295"/>
    <cellStyle name="好_2009年一般性转移支付标准工资_奖励补助测算5.22测试 4" xfId="1515"/>
    <cellStyle name="好_2009年一般性转移支付标准工资_奖励补助测算5.22测试 4 2" xfId="3297"/>
    <cellStyle name="好_2009年一般性转移支付标准工资_奖励补助测算5.22测试 5" xfId="3290"/>
    <cellStyle name="好_2009年一般性转移支付标准工资_奖励补助测算5.23新" xfId="1516"/>
    <cellStyle name="好_2009年一般性转移支付标准工资_奖励补助测算5.23新 2" xfId="1517"/>
    <cellStyle name="好_2009年一般性转移支付标准工资_奖励补助测算5.23新 2 2" xfId="1518"/>
    <cellStyle name="好_2009年一般性转移支付标准工资_奖励补助测算5.23新 2 2 2" xfId="1519"/>
    <cellStyle name="好_2009年一般性转移支付标准工资_奖励补助测算5.23新 2 2 2 2" xfId="3301"/>
    <cellStyle name="好_2009年一般性转移支付标准工资_奖励补助测算5.23新 2 2 3" xfId="3300"/>
    <cellStyle name="好_2009年一般性转移支付标准工资_奖励补助测算5.23新 2 3" xfId="1520"/>
    <cellStyle name="好_2009年一般性转移支付标准工资_奖励补助测算5.23新 2 3 2" xfId="3302"/>
    <cellStyle name="好_2009年一般性转移支付标准工资_奖励补助测算5.23新 2 4" xfId="3299"/>
    <cellStyle name="好_2009年一般性转移支付标准工资_奖励补助测算5.23新 3" xfId="1521"/>
    <cellStyle name="好_2009年一般性转移支付标准工资_奖励补助测算5.23新 3 2" xfId="1522"/>
    <cellStyle name="好_2009年一般性转移支付标准工资_奖励补助测算5.23新 3 2 2" xfId="3304"/>
    <cellStyle name="好_2009年一般性转移支付标准工资_奖励补助测算5.23新 3 3" xfId="3303"/>
    <cellStyle name="好_2009年一般性转移支付标准工资_奖励补助测算5.23新 4" xfId="1523"/>
    <cellStyle name="好_2009年一般性转移支付标准工资_奖励补助测算5.23新 4 2" xfId="3305"/>
    <cellStyle name="好_2009年一般性转移支付标准工资_奖励补助测算5.23新 5" xfId="3298"/>
    <cellStyle name="好_2009年一般性转移支付标准工资_奖励补助测算5.24冯铸" xfId="1524"/>
    <cellStyle name="好_2009年一般性转移支付标准工资_奖励补助测算5.24冯铸 2" xfId="1525"/>
    <cellStyle name="好_2009年一般性转移支付标准工资_奖励补助测算5.24冯铸 2 2" xfId="1526"/>
    <cellStyle name="好_2009年一般性转移支付标准工资_奖励补助测算5.24冯铸 2 2 2" xfId="1527"/>
    <cellStyle name="好_2009年一般性转移支付标准工资_奖励补助测算5.24冯铸 2 2 2 2" xfId="3309"/>
    <cellStyle name="好_2009年一般性转移支付标准工资_奖励补助测算5.24冯铸 2 2 3" xfId="3308"/>
    <cellStyle name="好_2009年一般性转移支付标准工资_奖励补助测算5.24冯铸 2 3" xfId="1528"/>
    <cellStyle name="好_2009年一般性转移支付标准工资_奖励补助测算5.24冯铸 2 3 2" xfId="3310"/>
    <cellStyle name="好_2009年一般性转移支付标准工资_奖励补助测算5.24冯铸 2 4" xfId="3307"/>
    <cellStyle name="好_2009年一般性转移支付标准工资_奖励补助测算5.24冯铸 3" xfId="1529"/>
    <cellStyle name="好_2009年一般性转移支付标准工资_奖励补助测算5.24冯铸 3 2" xfId="1530"/>
    <cellStyle name="好_2009年一般性转移支付标准工资_奖励补助测算5.24冯铸 3 2 2" xfId="3312"/>
    <cellStyle name="好_2009年一般性转移支付标准工资_奖励补助测算5.24冯铸 3 3" xfId="3311"/>
    <cellStyle name="好_2009年一般性转移支付标准工资_奖励补助测算5.24冯铸 4" xfId="1531"/>
    <cellStyle name="好_2009年一般性转移支付标准工资_奖励补助测算5.24冯铸 4 2" xfId="3313"/>
    <cellStyle name="好_2009年一般性转移支付标准工资_奖励补助测算5.24冯铸 5" xfId="3306"/>
    <cellStyle name="好_2009年一般性转移支付标准工资_奖励补助测算7.23" xfId="1532"/>
    <cellStyle name="好_2009年一般性转移支付标准工资_奖励补助测算7.23 2" xfId="1533"/>
    <cellStyle name="好_2009年一般性转移支付标准工资_奖励补助测算7.23 2 2" xfId="1534"/>
    <cellStyle name="好_2009年一般性转移支付标准工资_奖励补助测算7.23 2 2 2" xfId="1535"/>
    <cellStyle name="好_2009年一般性转移支付标准工资_奖励补助测算7.23 2 2 2 2" xfId="3317"/>
    <cellStyle name="好_2009年一般性转移支付标准工资_奖励补助测算7.23 2 2 3" xfId="3316"/>
    <cellStyle name="好_2009年一般性转移支付标准工资_奖励补助测算7.23 2 3" xfId="1536"/>
    <cellStyle name="好_2009年一般性转移支付标准工资_奖励补助测算7.23 2 3 2" xfId="3318"/>
    <cellStyle name="好_2009年一般性转移支付标准工资_奖励补助测算7.23 2 4" xfId="3315"/>
    <cellStyle name="好_2009年一般性转移支付标准工资_奖励补助测算7.23 3" xfId="1537"/>
    <cellStyle name="好_2009年一般性转移支付标准工资_奖励补助测算7.23 3 2" xfId="1538"/>
    <cellStyle name="好_2009年一般性转移支付标准工资_奖励补助测算7.23 3 2 2" xfId="3320"/>
    <cellStyle name="好_2009年一般性转移支付标准工资_奖励补助测算7.23 3 3" xfId="3319"/>
    <cellStyle name="好_2009年一般性转移支付标准工资_奖励补助测算7.23 4" xfId="1539"/>
    <cellStyle name="好_2009年一般性转移支付标准工资_奖励补助测算7.23 4 2" xfId="3321"/>
    <cellStyle name="好_2009年一般性转移支付标准工资_奖励补助测算7.23 5" xfId="3314"/>
    <cellStyle name="好_2009年一般性转移支付标准工资_奖励补助测算7.25" xfId="1540"/>
    <cellStyle name="好_2009年一般性转移支付标准工资_奖励补助测算7.25 (version 1) (version 1)" xfId="1541"/>
    <cellStyle name="好_2009年一般性转移支付标准工资_奖励补助测算7.25 (version 1) (version 1) 2" xfId="1542"/>
    <cellStyle name="好_2009年一般性转移支付标准工资_奖励补助测算7.25 (version 1) (version 1) 2 2" xfId="1543"/>
    <cellStyle name="好_2009年一般性转移支付标准工资_奖励补助测算7.25 (version 1) (version 1) 2 2 2" xfId="1544"/>
    <cellStyle name="好_2009年一般性转移支付标准工资_奖励补助测算7.25 (version 1) (version 1) 2 2 2 2" xfId="3326"/>
    <cellStyle name="好_2009年一般性转移支付标准工资_奖励补助测算7.25 (version 1) (version 1) 2 2 3" xfId="3325"/>
    <cellStyle name="好_2009年一般性转移支付标准工资_奖励补助测算7.25 (version 1) (version 1) 2 3" xfId="1545"/>
    <cellStyle name="好_2009年一般性转移支付标准工资_奖励补助测算7.25 (version 1) (version 1) 2 3 2" xfId="3327"/>
    <cellStyle name="好_2009年一般性转移支付标准工资_奖励补助测算7.25 (version 1) (version 1) 2 4" xfId="3324"/>
    <cellStyle name="好_2009年一般性转移支付标准工资_奖励补助测算7.25 (version 1) (version 1) 3" xfId="1546"/>
    <cellStyle name="好_2009年一般性转移支付标准工资_奖励补助测算7.25 (version 1) (version 1) 3 2" xfId="1547"/>
    <cellStyle name="好_2009年一般性转移支付标准工资_奖励补助测算7.25 (version 1) (version 1) 3 2 2" xfId="3329"/>
    <cellStyle name="好_2009年一般性转移支付标准工资_奖励补助测算7.25 (version 1) (version 1) 3 3" xfId="3328"/>
    <cellStyle name="好_2009年一般性转移支付标准工资_奖励补助测算7.25 (version 1) (version 1) 4" xfId="1548"/>
    <cellStyle name="好_2009年一般性转移支付标准工资_奖励补助测算7.25 (version 1) (version 1) 4 2" xfId="3330"/>
    <cellStyle name="好_2009年一般性转移支付标准工资_奖励补助测算7.25 (version 1) (version 1) 5" xfId="3323"/>
    <cellStyle name="好_2009年一般性转移支付标准工资_奖励补助测算7.25 2" xfId="1549"/>
    <cellStyle name="好_2009年一般性转移支付标准工资_奖励补助测算7.25 2 2" xfId="1550"/>
    <cellStyle name="好_2009年一般性转移支付标准工资_奖励补助测算7.25 2 2 2" xfId="1551"/>
    <cellStyle name="好_2009年一般性转移支付标准工资_奖励补助测算7.25 2 2 2 2" xfId="3333"/>
    <cellStyle name="好_2009年一般性转移支付标准工资_奖励补助测算7.25 2 2 3" xfId="3332"/>
    <cellStyle name="好_2009年一般性转移支付标准工资_奖励补助测算7.25 2 3" xfId="1552"/>
    <cellStyle name="好_2009年一般性转移支付标准工资_奖励补助测算7.25 2 3 2" xfId="3334"/>
    <cellStyle name="好_2009年一般性转移支付标准工资_奖励补助测算7.25 2 4" xfId="3331"/>
    <cellStyle name="好_2009年一般性转移支付标准工资_奖励补助测算7.25 3" xfId="1553"/>
    <cellStyle name="好_2009年一般性转移支付标准工资_奖励补助测算7.25 3 2" xfId="1554"/>
    <cellStyle name="好_2009年一般性转移支付标准工资_奖励补助测算7.25 3 2 2" xfId="3336"/>
    <cellStyle name="好_2009年一般性转移支付标准工资_奖励补助测算7.25 3 3" xfId="3335"/>
    <cellStyle name="好_2009年一般性转移支付标准工资_奖励补助测算7.25 4" xfId="1555"/>
    <cellStyle name="好_2009年一般性转移支付标准工资_奖励补助测算7.25 4 2" xfId="1556"/>
    <cellStyle name="好_2009年一般性转移支付标准工资_奖励补助测算7.25 4 2 2" xfId="3338"/>
    <cellStyle name="好_2009年一般性转移支付标准工资_奖励补助测算7.25 4 3" xfId="3337"/>
    <cellStyle name="好_2009年一般性转移支付标准工资_奖励补助测算7.25 5" xfId="1557"/>
    <cellStyle name="好_2009年一般性转移支付标准工资_奖励补助测算7.25 5 2" xfId="3339"/>
    <cellStyle name="好_2009年一般性转移支付标准工资_奖励补助测算7.25 6" xfId="3322"/>
    <cellStyle name="好_26B763351BD94A32801FF9DEB697A4AA_c" xfId="1558"/>
    <cellStyle name="好_26B763351BD94A32801FF9DEB697A4AA_c 2" xfId="1559"/>
    <cellStyle name="好_26B763351BD94A32801FF9DEB697A4AA_c 2 2" xfId="3341"/>
    <cellStyle name="好_26B763351BD94A32801FF9DEB697A4AA_c 3" xfId="3340"/>
    <cellStyle name="好_530623_2006年县级财政报表附表" xfId="1560"/>
    <cellStyle name="好_530623_2006年县级财政报表附表 2" xfId="1561"/>
    <cellStyle name="好_530623_2006年县级财政报表附表 2 2" xfId="1562"/>
    <cellStyle name="好_530623_2006年县级财政报表附表 2 2 2" xfId="1563"/>
    <cellStyle name="好_530623_2006年县级财政报表附表 2 2 2 2" xfId="3345"/>
    <cellStyle name="好_530623_2006年县级财政报表附表 2 2 3" xfId="3344"/>
    <cellStyle name="好_530623_2006年县级财政报表附表 2 3" xfId="1564"/>
    <cellStyle name="好_530623_2006年县级财政报表附表 2 3 2" xfId="3346"/>
    <cellStyle name="好_530623_2006年县级财政报表附表 2 4" xfId="3343"/>
    <cellStyle name="好_530623_2006年县级财政报表附表 3" xfId="1565"/>
    <cellStyle name="好_530623_2006年县级财政报表附表 3 2" xfId="1566"/>
    <cellStyle name="好_530623_2006年县级财政报表附表 3 2 2" xfId="3348"/>
    <cellStyle name="好_530623_2006年县级财政报表附表 3 3" xfId="3347"/>
    <cellStyle name="好_530623_2006年县级财政报表附表 4" xfId="1567"/>
    <cellStyle name="好_530623_2006年县级财政报表附表 4 2" xfId="3349"/>
    <cellStyle name="好_530623_2006年县级财政报表附表 5" xfId="3342"/>
    <cellStyle name="好_530629_2006年县级财政报表附表" xfId="1568"/>
    <cellStyle name="好_530629_2006年县级财政报表附表 2" xfId="1569"/>
    <cellStyle name="好_530629_2006年县级财政报表附表 2 2" xfId="1570"/>
    <cellStyle name="好_530629_2006年县级财政报表附表 2 2 2" xfId="1571"/>
    <cellStyle name="好_530629_2006年县级财政报表附表 2 2 2 2" xfId="3353"/>
    <cellStyle name="好_530629_2006年县级财政报表附表 2 2 3" xfId="3352"/>
    <cellStyle name="好_530629_2006年县级财政报表附表 2 3" xfId="1572"/>
    <cellStyle name="好_530629_2006年县级财政报表附表 2 3 2" xfId="3354"/>
    <cellStyle name="好_530629_2006年县级财政报表附表 2 4" xfId="3351"/>
    <cellStyle name="好_530629_2006年县级财政报表附表 3" xfId="1573"/>
    <cellStyle name="好_530629_2006年县级财政报表附表 3 2" xfId="1574"/>
    <cellStyle name="好_530629_2006年县级财政报表附表 3 2 2" xfId="3356"/>
    <cellStyle name="好_530629_2006年县级财政报表附表 3 3" xfId="3355"/>
    <cellStyle name="好_530629_2006年县级财政报表附表 4" xfId="1575"/>
    <cellStyle name="好_530629_2006年县级财政报表附表 4 2" xfId="3357"/>
    <cellStyle name="好_530629_2006年县级财政报表附表 5" xfId="3350"/>
    <cellStyle name="好_5334_2006年迪庆县级财政报表附表" xfId="1576"/>
    <cellStyle name="好_5334_2006年迪庆县级财政报表附表 2" xfId="1577"/>
    <cellStyle name="好_5334_2006年迪庆县级财政报表附表 2 2" xfId="1578"/>
    <cellStyle name="好_5334_2006年迪庆县级财政报表附表 2 2 2" xfId="1579"/>
    <cellStyle name="好_5334_2006年迪庆县级财政报表附表 2 2 2 2" xfId="3361"/>
    <cellStyle name="好_5334_2006年迪庆县级财政报表附表 2 2 3" xfId="3360"/>
    <cellStyle name="好_5334_2006年迪庆县级财政报表附表 2 3" xfId="1580"/>
    <cellStyle name="好_5334_2006年迪庆县级财政报表附表 2 3 2" xfId="3362"/>
    <cellStyle name="好_5334_2006年迪庆县级财政报表附表 2 4" xfId="3359"/>
    <cellStyle name="好_5334_2006年迪庆县级财政报表附表 3" xfId="1581"/>
    <cellStyle name="好_5334_2006年迪庆县级财政报表附表 3 2" xfId="1582"/>
    <cellStyle name="好_5334_2006年迪庆县级财政报表附表 3 2 2" xfId="3364"/>
    <cellStyle name="好_5334_2006年迪庆县级财政报表附表 3 3" xfId="3363"/>
    <cellStyle name="好_5334_2006年迪庆县级财政报表附表 4" xfId="1583"/>
    <cellStyle name="好_5334_2006年迪庆县级财政报表附表 4 2" xfId="3365"/>
    <cellStyle name="好_5334_2006年迪庆县级财政报表附表 5" xfId="3358"/>
    <cellStyle name="好_7FCDB1134FC94DDDB095F60B2C175118" xfId="1584"/>
    <cellStyle name="好_7FCDB1134FC94DDDB095F60B2C175118 2" xfId="1585"/>
    <cellStyle name="好_7FCDB1134FC94DDDB095F60B2C175118 2 2" xfId="3367"/>
    <cellStyle name="好_7FCDB1134FC94DDDB095F60B2C175118 3" xfId="3366"/>
    <cellStyle name="好_A22569180391442CBB6EA5F90672F36B_c" xfId="1586"/>
    <cellStyle name="好_A22569180391442CBB6EA5F90672F36B_c 2" xfId="1587"/>
    <cellStyle name="好_A22569180391442CBB6EA5F90672F36B_c 2 2" xfId="3369"/>
    <cellStyle name="好_A22569180391442CBB6EA5F90672F36B_c 3" xfId="3368"/>
    <cellStyle name="好_A426B27925684093B009CAC20FF19EF3_c" xfId="1588"/>
    <cellStyle name="好_A426B27925684093B009CAC20FF19EF3_c 2" xfId="1589"/>
    <cellStyle name="好_A426B27925684093B009CAC20FF19EF3_c 2 2" xfId="3371"/>
    <cellStyle name="好_A426B27925684093B009CAC20FF19EF3_c 3" xfId="3370"/>
    <cellStyle name="好_Book1" xfId="1590"/>
    <cellStyle name="好_Book1 2" xfId="1591"/>
    <cellStyle name="好_Book1 2 2" xfId="1592"/>
    <cellStyle name="好_Book1 2 2 2" xfId="1593"/>
    <cellStyle name="好_Book1 2 2 2 2" xfId="3375"/>
    <cellStyle name="好_Book1 2 2 3" xfId="3374"/>
    <cellStyle name="好_Book1 2 3" xfId="1594"/>
    <cellStyle name="好_Book1 2 3 2" xfId="3376"/>
    <cellStyle name="好_Book1 2 4" xfId="3373"/>
    <cellStyle name="好_Book1 3" xfId="1595"/>
    <cellStyle name="好_Book1 3 2" xfId="1596"/>
    <cellStyle name="好_Book1 3 2 2" xfId="3378"/>
    <cellStyle name="好_Book1 3 3" xfId="3377"/>
    <cellStyle name="好_Book1 4" xfId="1597"/>
    <cellStyle name="好_Book1 4 2" xfId="3379"/>
    <cellStyle name="好_Book1 5" xfId="3372"/>
    <cellStyle name="好_Book1_1" xfId="1598"/>
    <cellStyle name="好_Book1_1 2" xfId="1599"/>
    <cellStyle name="好_Book1_1 2 2" xfId="1600"/>
    <cellStyle name="好_Book1_1 2 2 2" xfId="1601"/>
    <cellStyle name="好_Book1_1 2 2 2 2" xfId="3383"/>
    <cellStyle name="好_Book1_1 2 2 3" xfId="3382"/>
    <cellStyle name="好_Book1_1 2 3" xfId="1602"/>
    <cellStyle name="好_Book1_1 2 3 2" xfId="3384"/>
    <cellStyle name="好_Book1_1 2 4" xfId="3381"/>
    <cellStyle name="好_Book1_1 3" xfId="1603"/>
    <cellStyle name="好_Book1_1 3 2" xfId="1604"/>
    <cellStyle name="好_Book1_1 3 2 2" xfId="3386"/>
    <cellStyle name="好_Book1_1 3 3" xfId="3385"/>
    <cellStyle name="好_Book1_1 4" xfId="1605"/>
    <cellStyle name="好_Book1_1 4 2" xfId="3387"/>
    <cellStyle name="好_Book1_1 5" xfId="3380"/>
    <cellStyle name="好_Book2" xfId="1606"/>
    <cellStyle name="好_Book2 2" xfId="1607"/>
    <cellStyle name="好_Book2 2 2" xfId="1608"/>
    <cellStyle name="好_Book2 2 2 2" xfId="1609"/>
    <cellStyle name="好_Book2 2 2 2 2" xfId="3391"/>
    <cellStyle name="好_Book2 2 2 3" xfId="3390"/>
    <cellStyle name="好_Book2 2 3" xfId="1610"/>
    <cellStyle name="好_Book2 2 3 2" xfId="3392"/>
    <cellStyle name="好_Book2 2 4" xfId="3389"/>
    <cellStyle name="好_Book2 3" xfId="1611"/>
    <cellStyle name="好_Book2 3 2" xfId="1612"/>
    <cellStyle name="好_Book2 3 2 2" xfId="3394"/>
    <cellStyle name="好_Book2 3 3" xfId="3393"/>
    <cellStyle name="好_Book2 4" xfId="1613"/>
    <cellStyle name="好_Book2 4 2" xfId="3395"/>
    <cellStyle name="好_Book2 5" xfId="3388"/>
    <cellStyle name="好_M01-2(州市补助收入)" xfId="1614"/>
    <cellStyle name="好_M01-2(州市补助收入) 2" xfId="1615"/>
    <cellStyle name="好_M01-2(州市补助收入) 2 2" xfId="1616"/>
    <cellStyle name="好_M01-2(州市补助收入) 2 2 2" xfId="1617"/>
    <cellStyle name="好_M01-2(州市补助收入) 2 2 2 2" xfId="3399"/>
    <cellStyle name="好_M01-2(州市补助收入) 2 2 3" xfId="3398"/>
    <cellStyle name="好_M01-2(州市补助收入) 2 3" xfId="1618"/>
    <cellStyle name="好_M01-2(州市补助收入) 2 3 2" xfId="3400"/>
    <cellStyle name="好_M01-2(州市补助收入) 2 4" xfId="3397"/>
    <cellStyle name="好_M01-2(州市补助收入) 3" xfId="1619"/>
    <cellStyle name="好_M01-2(州市补助收入) 3 2" xfId="1620"/>
    <cellStyle name="好_M01-2(州市补助收入) 3 2 2" xfId="3402"/>
    <cellStyle name="好_M01-2(州市补助收入) 3 3" xfId="3401"/>
    <cellStyle name="好_M01-2(州市补助收入) 4" xfId="1621"/>
    <cellStyle name="好_M01-2(州市补助收入) 4 2" xfId="3403"/>
    <cellStyle name="好_M01-2(州市补助收入) 5" xfId="3396"/>
    <cellStyle name="好_M03" xfId="1622"/>
    <cellStyle name="好_M03 2" xfId="1623"/>
    <cellStyle name="好_M03 2 2" xfId="1624"/>
    <cellStyle name="好_M03 2 2 2" xfId="1625"/>
    <cellStyle name="好_M03 2 2 2 2" xfId="3407"/>
    <cellStyle name="好_M03 2 2 3" xfId="3406"/>
    <cellStyle name="好_M03 2 3" xfId="1626"/>
    <cellStyle name="好_M03 2 3 2" xfId="3408"/>
    <cellStyle name="好_M03 2 4" xfId="3405"/>
    <cellStyle name="好_M03 3" xfId="1627"/>
    <cellStyle name="好_M03 3 2" xfId="1628"/>
    <cellStyle name="好_M03 3 2 2" xfId="3410"/>
    <cellStyle name="好_M03 3 3" xfId="3409"/>
    <cellStyle name="好_M03 4" xfId="1629"/>
    <cellStyle name="好_M03 4 2" xfId="3411"/>
    <cellStyle name="好_M03 5" xfId="3404"/>
    <cellStyle name="好_不用软件计算9.1不考虑经费管理评价xl" xfId="1630"/>
    <cellStyle name="好_不用软件计算9.1不考虑经费管理评价xl 2" xfId="1631"/>
    <cellStyle name="好_不用软件计算9.1不考虑经费管理评价xl 2 2" xfId="1632"/>
    <cellStyle name="好_不用软件计算9.1不考虑经费管理评价xl 2 2 2" xfId="1633"/>
    <cellStyle name="好_不用软件计算9.1不考虑经费管理评价xl 2 2 2 2" xfId="3415"/>
    <cellStyle name="好_不用软件计算9.1不考虑经费管理评价xl 2 2 3" xfId="3414"/>
    <cellStyle name="好_不用软件计算9.1不考虑经费管理评价xl 2 3" xfId="1634"/>
    <cellStyle name="好_不用软件计算9.1不考虑经费管理评价xl 2 3 2" xfId="3416"/>
    <cellStyle name="好_不用软件计算9.1不考虑经费管理评价xl 2 4" xfId="3413"/>
    <cellStyle name="好_不用软件计算9.1不考虑经费管理评价xl 3" xfId="1635"/>
    <cellStyle name="好_不用软件计算9.1不考虑经费管理评价xl 3 2" xfId="1636"/>
    <cellStyle name="好_不用软件计算9.1不考虑经费管理评价xl 3 2 2" xfId="3418"/>
    <cellStyle name="好_不用软件计算9.1不考虑经费管理评价xl 3 3" xfId="3417"/>
    <cellStyle name="好_不用软件计算9.1不考虑经费管理评价xl 4" xfId="1637"/>
    <cellStyle name="好_不用软件计算9.1不考虑经费管理评价xl 4 2" xfId="3419"/>
    <cellStyle name="好_不用软件计算9.1不考虑经费管理评价xl 5" xfId="3412"/>
    <cellStyle name="好_财政供养人员" xfId="1638"/>
    <cellStyle name="好_财政供养人员 2" xfId="1639"/>
    <cellStyle name="好_财政供养人员 2 2" xfId="1640"/>
    <cellStyle name="好_财政供养人员 2 2 2" xfId="1641"/>
    <cellStyle name="好_财政供养人员 2 2 2 2" xfId="3423"/>
    <cellStyle name="好_财政供养人员 2 2 3" xfId="3422"/>
    <cellStyle name="好_财政供养人员 2 3" xfId="1642"/>
    <cellStyle name="好_财政供养人员 2 3 2" xfId="3424"/>
    <cellStyle name="好_财政供养人员 2 4" xfId="3421"/>
    <cellStyle name="好_财政供养人员 3" xfId="1643"/>
    <cellStyle name="好_财政供养人员 3 2" xfId="1644"/>
    <cellStyle name="好_财政供养人员 3 2 2" xfId="3426"/>
    <cellStyle name="好_财政供养人员 3 3" xfId="3425"/>
    <cellStyle name="好_财政供养人员 4" xfId="1645"/>
    <cellStyle name="好_财政供养人员 4 2" xfId="3427"/>
    <cellStyle name="好_财政供养人员 5" xfId="3420"/>
    <cellStyle name="好_财政支出对上级的依赖程度" xfId="1646"/>
    <cellStyle name="好_城建部门" xfId="1647"/>
    <cellStyle name="好_地方配套按人均增幅控制8.30xl" xfId="1648"/>
    <cellStyle name="好_地方配套按人均增幅控制8.30xl 2" xfId="1649"/>
    <cellStyle name="好_地方配套按人均增幅控制8.30xl 2 2" xfId="1650"/>
    <cellStyle name="好_地方配套按人均增幅控制8.30xl 2 2 2" xfId="1651"/>
    <cellStyle name="好_地方配套按人均增幅控制8.30xl 2 2 2 2" xfId="3431"/>
    <cellStyle name="好_地方配套按人均增幅控制8.30xl 2 2 3" xfId="3430"/>
    <cellStyle name="好_地方配套按人均增幅控制8.30xl 2 3" xfId="1652"/>
    <cellStyle name="好_地方配套按人均增幅控制8.30xl 2 3 2" xfId="3432"/>
    <cellStyle name="好_地方配套按人均增幅控制8.30xl 2 4" xfId="3429"/>
    <cellStyle name="好_地方配套按人均增幅控制8.30xl 3" xfId="1653"/>
    <cellStyle name="好_地方配套按人均增幅控制8.30xl 3 2" xfId="1654"/>
    <cellStyle name="好_地方配套按人均增幅控制8.30xl 3 2 2" xfId="3434"/>
    <cellStyle name="好_地方配套按人均增幅控制8.30xl 3 3" xfId="3433"/>
    <cellStyle name="好_地方配套按人均增幅控制8.30xl 4" xfId="1655"/>
    <cellStyle name="好_地方配套按人均增幅控制8.30xl 4 2" xfId="3435"/>
    <cellStyle name="好_地方配套按人均增幅控制8.30xl 5" xfId="3428"/>
    <cellStyle name="好_地方配套按人均增幅控制8.30一般预算平均增幅、人均可用财力平均增幅两次控制、社会治安系数调整、案件数调整xl" xfId="1656"/>
    <cellStyle name="好_地方配套按人均增幅控制8.30一般预算平均增幅、人均可用财力平均增幅两次控制、社会治安系数调整、案件数调整xl 2" xfId="1657"/>
    <cellStyle name="好_地方配套按人均增幅控制8.30一般预算平均增幅、人均可用财力平均增幅两次控制、社会治安系数调整、案件数调整xl 2 2" xfId="1658"/>
    <cellStyle name="好_地方配套按人均增幅控制8.30一般预算平均增幅、人均可用财力平均增幅两次控制、社会治安系数调整、案件数调整xl 2 2 2" xfId="1659"/>
    <cellStyle name="好_地方配套按人均增幅控制8.30一般预算平均增幅、人均可用财力平均增幅两次控制、社会治安系数调整、案件数调整xl 2 2 2 2" xfId="3439"/>
    <cellStyle name="好_地方配套按人均增幅控制8.30一般预算平均增幅、人均可用财力平均增幅两次控制、社会治安系数调整、案件数调整xl 2 2 3" xfId="3438"/>
    <cellStyle name="好_地方配套按人均增幅控制8.30一般预算平均增幅、人均可用财力平均增幅两次控制、社会治安系数调整、案件数调整xl 2 3" xfId="1660"/>
    <cellStyle name="好_地方配套按人均增幅控制8.30一般预算平均增幅、人均可用财力平均增幅两次控制、社会治安系数调整、案件数调整xl 2 3 2" xfId="3440"/>
    <cellStyle name="好_地方配套按人均增幅控制8.30一般预算平均增幅、人均可用财力平均增幅两次控制、社会治安系数调整、案件数调整xl 2 4" xfId="3437"/>
    <cellStyle name="好_地方配套按人均增幅控制8.30一般预算平均增幅、人均可用财力平均增幅两次控制、社会治安系数调整、案件数调整xl 3" xfId="1661"/>
    <cellStyle name="好_地方配套按人均增幅控制8.30一般预算平均增幅、人均可用财力平均增幅两次控制、社会治安系数调整、案件数调整xl 3 2" xfId="1662"/>
    <cellStyle name="好_地方配套按人均增幅控制8.30一般预算平均增幅、人均可用财力平均增幅两次控制、社会治安系数调整、案件数调整xl 3 2 2" xfId="3442"/>
    <cellStyle name="好_地方配套按人均增幅控制8.30一般预算平均增幅、人均可用财力平均增幅两次控制、社会治安系数调整、案件数调整xl 3 3" xfId="3441"/>
    <cellStyle name="好_地方配套按人均增幅控制8.30一般预算平均增幅、人均可用财力平均增幅两次控制、社会治安系数调整、案件数调整xl 4" xfId="1663"/>
    <cellStyle name="好_地方配套按人均增幅控制8.30一般预算平均增幅、人均可用财力平均增幅两次控制、社会治安系数调整、案件数调整xl 4 2" xfId="3443"/>
    <cellStyle name="好_地方配套按人均增幅控制8.30一般预算平均增幅、人均可用财力平均增幅两次控制、社会治安系数调整、案件数调整xl 5" xfId="3436"/>
    <cellStyle name="好_地方配套按人均增幅控制8.31（调整结案率后）xl" xfId="1664"/>
    <cellStyle name="好_地方配套按人均增幅控制8.31（调整结案率后）xl 2" xfId="1665"/>
    <cellStyle name="好_地方配套按人均增幅控制8.31（调整结案率后）xl 2 2" xfId="1666"/>
    <cellStyle name="好_地方配套按人均增幅控制8.31（调整结案率后）xl 2 2 2" xfId="1667"/>
    <cellStyle name="好_地方配套按人均增幅控制8.31（调整结案率后）xl 2 2 2 2" xfId="3447"/>
    <cellStyle name="好_地方配套按人均增幅控制8.31（调整结案率后）xl 2 2 3" xfId="3446"/>
    <cellStyle name="好_地方配套按人均增幅控制8.31（调整结案率后）xl 2 3" xfId="1668"/>
    <cellStyle name="好_地方配套按人均增幅控制8.31（调整结案率后）xl 2 3 2" xfId="3448"/>
    <cellStyle name="好_地方配套按人均增幅控制8.31（调整结案率后）xl 2 4" xfId="3445"/>
    <cellStyle name="好_地方配套按人均增幅控制8.31（调整结案率后）xl 3" xfId="1669"/>
    <cellStyle name="好_地方配套按人均增幅控制8.31（调整结案率后）xl 3 2" xfId="1670"/>
    <cellStyle name="好_地方配套按人均增幅控制8.31（调整结案率后）xl 3 2 2" xfId="3450"/>
    <cellStyle name="好_地方配套按人均增幅控制8.31（调整结案率后）xl 3 3" xfId="3449"/>
    <cellStyle name="好_地方配套按人均增幅控制8.31（调整结案率后）xl 4" xfId="1671"/>
    <cellStyle name="好_地方配套按人均增幅控制8.31（调整结案率后）xl 4 2" xfId="3451"/>
    <cellStyle name="好_地方配套按人均增幅控制8.31（调整结案率后）xl 5" xfId="3444"/>
    <cellStyle name="好_第五部分(才淼、饶永宏）" xfId="1672"/>
    <cellStyle name="好_第五部分(才淼、饶永宏） 2" xfId="1673"/>
    <cellStyle name="好_第五部分(才淼、饶永宏） 2 2" xfId="1674"/>
    <cellStyle name="好_第五部分(才淼、饶永宏） 2 2 2" xfId="1675"/>
    <cellStyle name="好_第五部分(才淼、饶永宏） 2 2 2 2" xfId="3455"/>
    <cellStyle name="好_第五部分(才淼、饶永宏） 2 2 3" xfId="3454"/>
    <cellStyle name="好_第五部分(才淼、饶永宏） 2 3" xfId="1676"/>
    <cellStyle name="好_第五部分(才淼、饶永宏） 2 3 2" xfId="3456"/>
    <cellStyle name="好_第五部分(才淼、饶永宏） 2 4" xfId="3453"/>
    <cellStyle name="好_第五部分(才淼、饶永宏） 3" xfId="1677"/>
    <cellStyle name="好_第五部分(才淼、饶永宏） 3 2" xfId="1678"/>
    <cellStyle name="好_第五部分(才淼、饶永宏） 3 2 2" xfId="3458"/>
    <cellStyle name="好_第五部分(才淼、饶永宏） 3 3" xfId="3457"/>
    <cellStyle name="好_第五部分(才淼、饶永宏） 4" xfId="1679"/>
    <cellStyle name="好_第五部分(才淼、饶永宏） 4 2" xfId="3459"/>
    <cellStyle name="好_第五部分(才淼、饶永宏） 5" xfId="3452"/>
    <cellStyle name="好_第一部分：综合全" xfId="1680"/>
    <cellStyle name="好_高中教师人数（教育厅1.6日提供）" xfId="1681"/>
    <cellStyle name="好_高中教师人数（教育厅1.6日提供） 2" xfId="1682"/>
    <cellStyle name="好_高中教师人数（教育厅1.6日提供） 2 2" xfId="1683"/>
    <cellStyle name="好_高中教师人数（教育厅1.6日提供） 2 2 2" xfId="1684"/>
    <cellStyle name="好_高中教师人数（教育厅1.6日提供） 2 2 2 2" xfId="3463"/>
    <cellStyle name="好_高中教师人数（教育厅1.6日提供） 2 2 3" xfId="3462"/>
    <cellStyle name="好_高中教师人数（教育厅1.6日提供） 2 3" xfId="1685"/>
    <cellStyle name="好_高中教师人数（教育厅1.6日提供） 2 3 2" xfId="3464"/>
    <cellStyle name="好_高中教师人数（教育厅1.6日提供） 2 4" xfId="3461"/>
    <cellStyle name="好_高中教师人数（教育厅1.6日提供） 3" xfId="1686"/>
    <cellStyle name="好_高中教师人数（教育厅1.6日提供） 3 2" xfId="1687"/>
    <cellStyle name="好_高中教师人数（教育厅1.6日提供） 3 2 2" xfId="3466"/>
    <cellStyle name="好_高中教师人数（教育厅1.6日提供） 3 3" xfId="3465"/>
    <cellStyle name="好_高中教师人数（教育厅1.6日提供） 4" xfId="1688"/>
    <cellStyle name="好_高中教师人数（教育厅1.6日提供） 4 2" xfId="3467"/>
    <cellStyle name="好_高中教师人数（教育厅1.6日提供） 5" xfId="3460"/>
    <cellStyle name="好_汇总" xfId="1689"/>
    <cellStyle name="好_汇总 2" xfId="1690"/>
    <cellStyle name="好_汇总 2 2" xfId="1691"/>
    <cellStyle name="好_汇总 2 2 2" xfId="1692"/>
    <cellStyle name="好_汇总 2 2 2 2" xfId="3471"/>
    <cellStyle name="好_汇总 2 2 3" xfId="3470"/>
    <cellStyle name="好_汇总 2 3" xfId="1693"/>
    <cellStyle name="好_汇总 2 3 2" xfId="3472"/>
    <cellStyle name="好_汇总 2 4" xfId="3469"/>
    <cellStyle name="好_汇总 3" xfId="1694"/>
    <cellStyle name="好_汇总 3 2" xfId="1695"/>
    <cellStyle name="好_汇总 3 2 2" xfId="3474"/>
    <cellStyle name="好_汇总 3 3" xfId="3473"/>
    <cellStyle name="好_汇总 4" xfId="1696"/>
    <cellStyle name="好_汇总 4 2" xfId="3475"/>
    <cellStyle name="好_汇总 5" xfId="3468"/>
    <cellStyle name="好_汇总-县级财政报表附表" xfId="1697"/>
    <cellStyle name="好_汇总-县级财政报表附表 2" xfId="1698"/>
    <cellStyle name="好_汇总-县级财政报表附表 2 2" xfId="1699"/>
    <cellStyle name="好_汇总-县级财政报表附表 2 2 2" xfId="1700"/>
    <cellStyle name="好_汇总-县级财政报表附表 2 2 2 2" xfId="3479"/>
    <cellStyle name="好_汇总-县级财政报表附表 2 2 3" xfId="3478"/>
    <cellStyle name="好_汇总-县级财政报表附表 2 3" xfId="1701"/>
    <cellStyle name="好_汇总-县级财政报表附表 2 3 2" xfId="3480"/>
    <cellStyle name="好_汇总-县级财政报表附表 2 4" xfId="3477"/>
    <cellStyle name="好_汇总-县级财政报表附表 3" xfId="1702"/>
    <cellStyle name="好_汇总-县级财政报表附表 3 2" xfId="1703"/>
    <cellStyle name="好_汇总-县级财政报表附表 3 2 2" xfId="3482"/>
    <cellStyle name="好_汇总-县级财政报表附表 3 3" xfId="3481"/>
    <cellStyle name="好_汇总-县级财政报表附表 4" xfId="1704"/>
    <cellStyle name="好_汇总-县级财政报表附表 4 2" xfId="3483"/>
    <cellStyle name="好_汇总-县级财政报表附表 5" xfId="3476"/>
    <cellStyle name="好_基础数据分析" xfId="1705"/>
    <cellStyle name="好_基础数据分析 2" xfId="1706"/>
    <cellStyle name="好_基础数据分析 2 2" xfId="1707"/>
    <cellStyle name="好_基础数据分析 2 2 2" xfId="1708"/>
    <cellStyle name="好_基础数据分析 2 2 2 2" xfId="3487"/>
    <cellStyle name="好_基础数据分析 2 2 3" xfId="3486"/>
    <cellStyle name="好_基础数据分析 2 3" xfId="1709"/>
    <cellStyle name="好_基础数据分析 2 3 2" xfId="3488"/>
    <cellStyle name="好_基础数据分析 2 4" xfId="3485"/>
    <cellStyle name="好_基础数据分析 3" xfId="1710"/>
    <cellStyle name="好_基础数据分析 3 2" xfId="1711"/>
    <cellStyle name="好_基础数据分析 3 2 2" xfId="3490"/>
    <cellStyle name="好_基础数据分析 3 3" xfId="3489"/>
    <cellStyle name="好_基础数据分析 4" xfId="1712"/>
    <cellStyle name="好_基础数据分析 4 2" xfId="3491"/>
    <cellStyle name="好_基础数据分析 5" xfId="3484"/>
    <cellStyle name="好_检验表" xfId="1713"/>
    <cellStyle name="好_检验表（调整后）" xfId="1714"/>
    <cellStyle name="好_奖励补助测算5.22测试" xfId="1715"/>
    <cellStyle name="好_奖励补助测算5.22测试 2" xfId="1716"/>
    <cellStyle name="好_奖励补助测算5.22测试 2 2" xfId="1717"/>
    <cellStyle name="好_奖励补助测算5.22测试 2 2 2" xfId="1718"/>
    <cellStyle name="好_奖励补助测算5.22测试 2 2 2 2" xfId="3495"/>
    <cellStyle name="好_奖励补助测算5.22测试 2 2 3" xfId="3494"/>
    <cellStyle name="好_奖励补助测算5.22测试 2 3" xfId="1719"/>
    <cellStyle name="好_奖励补助测算5.22测试 2 3 2" xfId="3496"/>
    <cellStyle name="好_奖励补助测算5.22测试 2 4" xfId="3493"/>
    <cellStyle name="好_奖励补助测算5.22测试 3" xfId="1720"/>
    <cellStyle name="好_奖励补助测算5.22测试 3 2" xfId="1721"/>
    <cellStyle name="好_奖励补助测算5.22测试 3 2 2" xfId="3498"/>
    <cellStyle name="好_奖励补助测算5.22测试 3 3" xfId="3497"/>
    <cellStyle name="好_奖励补助测算5.22测试 4" xfId="1722"/>
    <cellStyle name="好_奖励补助测算5.22测试 4 2" xfId="3499"/>
    <cellStyle name="好_奖励补助测算5.22测试 5" xfId="3492"/>
    <cellStyle name="好_奖励补助测算5.23新" xfId="1723"/>
    <cellStyle name="好_奖励补助测算5.23新 2" xfId="1724"/>
    <cellStyle name="好_奖励补助测算5.23新 2 2" xfId="1725"/>
    <cellStyle name="好_奖励补助测算5.23新 2 2 2" xfId="1726"/>
    <cellStyle name="好_奖励补助测算5.23新 2 2 2 2" xfId="3503"/>
    <cellStyle name="好_奖励补助测算5.23新 2 2 3" xfId="3502"/>
    <cellStyle name="好_奖励补助测算5.23新 2 3" xfId="1727"/>
    <cellStyle name="好_奖励补助测算5.23新 2 3 2" xfId="3504"/>
    <cellStyle name="好_奖励补助测算5.23新 2 4" xfId="3501"/>
    <cellStyle name="好_奖励补助测算5.23新 3" xfId="1728"/>
    <cellStyle name="好_奖励补助测算5.23新 3 2" xfId="1729"/>
    <cellStyle name="好_奖励补助测算5.23新 3 2 2" xfId="3506"/>
    <cellStyle name="好_奖励补助测算5.23新 3 3" xfId="3505"/>
    <cellStyle name="好_奖励补助测算5.23新 4" xfId="1730"/>
    <cellStyle name="好_奖励补助测算5.23新 4 2" xfId="3507"/>
    <cellStyle name="好_奖励补助测算5.23新 5" xfId="3500"/>
    <cellStyle name="好_奖励补助测算5.24冯铸" xfId="1731"/>
    <cellStyle name="好_奖励补助测算5.24冯铸 2" xfId="1732"/>
    <cellStyle name="好_奖励补助测算5.24冯铸 2 2" xfId="1733"/>
    <cellStyle name="好_奖励补助测算5.24冯铸 2 2 2" xfId="1734"/>
    <cellStyle name="好_奖励补助测算5.24冯铸 2 2 2 2" xfId="3511"/>
    <cellStyle name="好_奖励补助测算5.24冯铸 2 2 3" xfId="3510"/>
    <cellStyle name="好_奖励补助测算5.24冯铸 2 3" xfId="1735"/>
    <cellStyle name="好_奖励补助测算5.24冯铸 2 3 2" xfId="3512"/>
    <cellStyle name="好_奖励补助测算5.24冯铸 2 4" xfId="3509"/>
    <cellStyle name="好_奖励补助测算5.24冯铸 3" xfId="1736"/>
    <cellStyle name="好_奖励补助测算5.24冯铸 3 2" xfId="1737"/>
    <cellStyle name="好_奖励补助测算5.24冯铸 3 2 2" xfId="3514"/>
    <cellStyle name="好_奖励补助测算5.24冯铸 3 3" xfId="3513"/>
    <cellStyle name="好_奖励补助测算5.24冯铸 4" xfId="1738"/>
    <cellStyle name="好_奖励补助测算5.24冯铸 4 2" xfId="3515"/>
    <cellStyle name="好_奖励补助测算5.24冯铸 5" xfId="3508"/>
    <cellStyle name="好_奖励补助测算7.23" xfId="1739"/>
    <cellStyle name="好_奖励补助测算7.23 2" xfId="1740"/>
    <cellStyle name="好_奖励补助测算7.23 2 2" xfId="1741"/>
    <cellStyle name="好_奖励补助测算7.23 2 2 2" xfId="1742"/>
    <cellStyle name="好_奖励补助测算7.23 2 2 2 2" xfId="3519"/>
    <cellStyle name="好_奖励补助测算7.23 2 2 3" xfId="3518"/>
    <cellStyle name="好_奖励补助测算7.23 2 3" xfId="1743"/>
    <cellStyle name="好_奖励补助测算7.23 2 3 2" xfId="3520"/>
    <cellStyle name="好_奖励补助测算7.23 2 4" xfId="3517"/>
    <cellStyle name="好_奖励补助测算7.23 3" xfId="1744"/>
    <cellStyle name="好_奖励补助测算7.23 3 2" xfId="1745"/>
    <cellStyle name="好_奖励补助测算7.23 3 2 2" xfId="3522"/>
    <cellStyle name="好_奖励补助测算7.23 3 3" xfId="3521"/>
    <cellStyle name="好_奖励补助测算7.23 4" xfId="1746"/>
    <cellStyle name="好_奖励补助测算7.23 4 2" xfId="3523"/>
    <cellStyle name="好_奖励补助测算7.23 5" xfId="3516"/>
    <cellStyle name="好_奖励补助测算7.25" xfId="1747"/>
    <cellStyle name="好_奖励补助测算7.25 (version 1) (version 1)" xfId="1748"/>
    <cellStyle name="好_奖励补助测算7.25 (version 1) (version 1) 2" xfId="1749"/>
    <cellStyle name="好_奖励补助测算7.25 (version 1) (version 1) 2 2" xfId="1750"/>
    <cellStyle name="好_奖励补助测算7.25 (version 1) (version 1) 2 2 2" xfId="1751"/>
    <cellStyle name="好_奖励补助测算7.25 (version 1) (version 1) 2 2 2 2" xfId="3528"/>
    <cellStyle name="好_奖励补助测算7.25 (version 1) (version 1) 2 2 3" xfId="3527"/>
    <cellStyle name="好_奖励补助测算7.25 (version 1) (version 1) 2 3" xfId="1752"/>
    <cellStyle name="好_奖励补助测算7.25 (version 1) (version 1) 2 3 2" xfId="3529"/>
    <cellStyle name="好_奖励补助测算7.25 (version 1) (version 1) 2 4" xfId="3526"/>
    <cellStyle name="好_奖励补助测算7.25 (version 1) (version 1) 3" xfId="1753"/>
    <cellStyle name="好_奖励补助测算7.25 (version 1) (version 1) 3 2" xfId="1754"/>
    <cellStyle name="好_奖励补助测算7.25 (version 1) (version 1) 3 2 2" xfId="3531"/>
    <cellStyle name="好_奖励补助测算7.25 (version 1) (version 1) 3 3" xfId="3530"/>
    <cellStyle name="好_奖励补助测算7.25 (version 1) (version 1) 4" xfId="1755"/>
    <cellStyle name="好_奖励补助测算7.25 (version 1) (version 1) 4 2" xfId="3532"/>
    <cellStyle name="好_奖励补助测算7.25 (version 1) (version 1) 5" xfId="3525"/>
    <cellStyle name="好_奖励补助测算7.25 2" xfId="1756"/>
    <cellStyle name="好_奖励补助测算7.25 2 2" xfId="1757"/>
    <cellStyle name="好_奖励补助测算7.25 2 2 2" xfId="1758"/>
    <cellStyle name="好_奖励补助测算7.25 2 2 2 2" xfId="3535"/>
    <cellStyle name="好_奖励补助测算7.25 2 2 3" xfId="3534"/>
    <cellStyle name="好_奖励补助测算7.25 2 3" xfId="1759"/>
    <cellStyle name="好_奖励补助测算7.25 2 3 2" xfId="3536"/>
    <cellStyle name="好_奖励补助测算7.25 2 4" xfId="3533"/>
    <cellStyle name="好_奖励补助测算7.25 3" xfId="1760"/>
    <cellStyle name="好_奖励补助测算7.25 3 2" xfId="1761"/>
    <cellStyle name="好_奖励补助测算7.25 3 2 2" xfId="3538"/>
    <cellStyle name="好_奖励补助测算7.25 3 3" xfId="3537"/>
    <cellStyle name="好_奖励补助测算7.25 4" xfId="1762"/>
    <cellStyle name="好_奖励补助测算7.25 4 2" xfId="1763"/>
    <cellStyle name="好_奖励补助测算7.25 4 2 2" xfId="3540"/>
    <cellStyle name="好_奖励补助测算7.25 4 3" xfId="3539"/>
    <cellStyle name="好_奖励补助测算7.25 5" xfId="1764"/>
    <cellStyle name="好_奖励补助测算7.25 5 2" xfId="3541"/>
    <cellStyle name="好_奖励补助测算7.25 6" xfId="3524"/>
    <cellStyle name="好_教师绩效工资测算表（离退休按各地上报数测算）2009年1月1日" xfId="1765"/>
    <cellStyle name="好_教育厅提供义务教育及高中教师人数（2009年1月6日）" xfId="1766"/>
    <cellStyle name="好_教育厅提供义务教育及高中教师人数（2009年1月6日） 2" xfId="1767"/>
    <cellStyle name="好_教育厅提供义务教育及高中教师人数（2009年1月6日） 2 2" xfId="1768"/>
    <cellStyle name="好_教育厅提供义务教育及高中教师人数（2009年1月6日） 2 2 2" xfId="1769"/>
    <cellStyle name="好_教育厅提供义务教育及高中教师人数（2009年1月6日） 2 2 2 2" xfId="3545"/>
    <cellStyle name="好_教育厅提供义务教育及高中教师人数（2009年1月6日） 2 2 3" xfId="3544"/>
    <cellStyle name="好_教育厅提供义务教育及高中教师人数（2009年1月6日） 2 3" xfId="1770"/>
    <cellStyle name="好_教育厅提供义务教育及高中教师人数（2009年1月6日） 2 3 2" xfId="3546"/>
    <cellStyle name="好_教育厅提供义务教育及高中教师人数（2009年1月6日） 2 4" xfId="3543"/>
    <cellStyle name="好_教育厅提供义务教育及高中教师人数（2009年1月6日） 3" xfId="1771"/>
    <cellStyle name="好_教育厅提供义务教育及高中教师人数（2009年1月6日） 3 2" xfId="1772"/>
    <cellStyle name="好_教育厅提供义务教育及高中教师人数（2009年1月6日） 3 2 2" xfId="3548"/>
    <cellStyle name="好_教育厅提供义务教育及高中教师人数（2009年1月6日） 3 3" xfId="3547"/>
    <cellStyle name="好_教育厅提供义务教育及高中教师人数（2009年1月6日） 4" xfId="1773"/>
    <cellStyle name="好_教育厅提供义务教育及高中教师人数（2009年1月6日） 4 2" xfId="3549"/>
    <cellStyle name="好_教育厅提供义务教育及高中教师人数（2009年1月6日） 5" xfId="3542"/>
    <cellStyle name="好_历年教师人数" xfId="1774"/>
    <cellStyle name="好_丽江汇总" xfId="1775"/>
    <cellStyle name="好_三季度－表二" xfId="1776"/>
    <cellStyle name="好_三季度－表二 2" xfId="1777"/>
    <cellStyle name="好_三季度－表二 2 2" xfId="1778"/>
    <cellStyle name="好_三季度－表二 2 2 2" xfId="1779"/>
    <cellStyle name="好_三季度－表二 2 2 2 2" xfId="3553"/>
    <cellStyle name="好_三季度－表二 2 2 3" xfId="3552"/>
    <cellStyle name="好_三季度－表二 2 3" xfId="1780"/>
    <cellStyle name="好_三季度－表二 2 3 2" xfId="3554"/>
    <cellStyle name="好_三季度－表二 2 4" xfId="3551"/>
    <cellStyle name="好_三季度－表二 3" xfId="1781"/>
    <cellStyle name="好_三季度－表二 3 2" xfId="1782"/>
    <cellStyle name="好_三季度－表二 3 2 2" xfId="3556"/>
    <cellStyle name="好_三季度－表二 3 3" xfId="3555"/>
    <cellStyle name="好_三季度－表二 4" xfId="1783"/>
    <cellStyle name="好_三季度－表二 4 2" xfId="3557"/>
    <cellStyle name="好_三季度－表二 5" xfId="3550"/>
    <cellStyle name="好_卫生部门" xfId="1784"/>
    <cellStyle name="好_卫生部门 2" xfId="1785"/>
    <cellStyle name="好_卫生部门 2 2" xfId="1786"/>
    <cellStyle name="好_卫生部门 2 2 2" xfId="1787"/>
    <cellStyle name="好_卫生部门 2 2 2 2" xfId="3561"/>
    <cellStyle name="好_卫生部门 2 2 3" xfId="3560"/>
    <cellStyle name="好_卫生部门 2 3" xfId="1788"/>
    <cellStyle name="好_卫生部门 2 3 2" xfId="3562"/>
    <cellStyle name="好_卫生部门 2 4" xfId="3559"/>
    <cellStyle name="好_卫生部门 3" xfId="1789"/>
    <cellStyle name="好_卫生部门 3 2" xfId="1790"/>
    <cellStyle name="好_卫生部门 3 2 2" xfId="3564"/>
    <cellStyle name="好_卫生部门 3 3" xfId="3563"/>
    <cellStyle name="好_卫生部门 4" xfId="1791"/>
    <cellStyle name="好_卫生部门 4 2" xfId="3565"/>
    <cellStyle name="好_卫生部门 5" xfId="3558"/>
    <cellStyle name="好_文体广播部门" xfId="1792"/>
    <cellStyle name="好_下半年禁毒办案经费分配2544.3万元" xfId="1793"/>
    <cellStyle name="好_下半年禁吸戒毒经费1000万元" xfId="1794"/>
    <cellStyle name="好_下半年禁吸戒毒经费1000万元 2" xfId="1795"/>
    <cellStyle name="好_下半年禁吸戒毒经费1000万元 2 2" xfId="1796"/>
    <cellStyle name="好_下半年禁吸戒毒经费1000万元 2 2 2" xfId="1797"/>
    <cellStyle name="好_下半年禁吸戒毒经费1000万元 2 2 2 2" xfId="3569"/>
    <cellStyle name="好_下半年禁吸戒毒经费1000万元 2 2 3" xfId="3568"/>
    <cellStyle name="好_下半年禁吸戒毒经费1000万元 2 3" xfId="1798"/>
    <cellStyle name="好_下半年禁吸戒毒经费1000万元 2 3 2" xfId="3570"/>
    <cellStyle name="好_下半年禁吸戒毒经费1000万元 2 4" xfId="3567"/>
    <cellStyle name="好_下半年禁吸戒毒经费1000万元 3" xfId="1799"/>
    <cellStyle name="好_下半年禁吸戒毒经费1000万元 3 2" xfId="1800"/>
    <cellStyle name="好_下半年禁吸戒毒经费1000万元 3 2 2" xfId="3572"/>
    <cellStyle name="好_下半年禁吸戒毒经费1000万元 3 3" xfId="3571"/>
    <cellStyle name="好_下半年禁吸戒毒经费1000万元 4" xfId="1801"/>
    <cellStyle name="好_下半年禁吸戒毒经费1000万元 4 2" xfId="3573"/>
    <cellStyle name="好_下半年禁吸戒毒经费1000万元 5" xfId="3566"/>
    <cellStyle name="好_县级公安机关公用经费标准奖励测算方案（定稿）" xfId="1802"/>
    <cellStyle name="好_县级公安机关公用经费标准奖励测算方案（定稿） 2" xfId="1803"/>
    <cellStyle name="好_县级公安机关公用经费标准奖励测算方案（定稿） 2 2" xfId="1804"/>
    <cellStyle name="好_县级公安机关公用经费标准奖励测算方案（定稿） 2 2 2" xfId="1805"/>
    <cellStyle name="好_县级公安机关公用经费标准奖励测算方案（定稿） 2 2 2 2" xfId="3577"/>
    <cellStyle name="好_县级公安机关公用经费标准奖励测算方案（定稿） 2 2 3" xfId="3576"/>
    <cellStyle name="好_县级公安机关公用经费标准奖励测算方案（定稿） 2 3" xfId="1806"/>
    <cellStyle name="好_县级公安机关公用经费标准奖励测算方案（定稿） 2 3 2" xfId="3578"/>
    <cellStyle name="好_县级公安机关公用经费标准奖励测算方案（定稿） 2 4" xfId="3575"/>
    <cellStyle name="好_县级公安机关公用经费标准奖励测算方案（定稿） 3" xfId="1807"/>
    <cellStyle name="好_县级公安机关公用经费标准奖励测算方案（定稿） 3 2" xfId="1808"/>
    <cellStyle name="好_县级公安机关公用经费标准奖励测算方案（定稿） 3 2 2" xfId="3580"/>
    <cellStyle name="好_县级公安机关公用经费标准奖励测算方案（定稿） 3 3" xfId="3579"/>
    <cellStyle name="好_县级公安机关公用经费标准奖励测算方案（定稿） 4" xfId="1809"/>
    <cellStyle name="好_县级公安机关公用经费标准奖励测算方案（定稿） 4 2" xfId="3581"/>
    <cellStyle name="好_县级公安机关公用经费标准奖励测算方案（定稿） 5" xfId="3574"/>
    <cellStyle name="好_县级基础数据" xfId="1810"/>
    <cellStyle name="好_业务工作量指标" xfId="1811"/>
    <cellStyle name="好_业务工作量指标 2" xfId="1812"/>
    <cellStyle name="好_业务工作量指标 2 2" xfId="1813"/>
    <cellStyle name="好_业务工作量指标 2 2 2" xfId="1814"/>
    <cellStyle name="好_业务工作量指标 2 2 2 2" xfId="3585"/>
    <cellStyle name="好_业务工作量指标 2 2 3" xfId="3584"/>
    <cellStyle name="好_业务工作量指标 2 3" xfId="1815"/>
    <cellStyle name="好_业务工作量指标 2 3 2" xfId="3586"/>
    <cellStyle name="好_业务工作量指标 2 4" xfId="3583"/>
    <cellStyle name="好_业务工作量指标 3" xfId="1816"/>
    <cellStyle name="好_业务工作量指标 3 2" xfId="1817"/>
    <cellStyle name="好_业务工作量指标 3 2 2" xfId="3588"/>
    <cellStyle name="好_业务工作量指标 3 3" xfId="3587"/>
    <cellStyle name="好_业务工作量指标 4" xfId="1818"/>
    <cellStyle name="好_业务工作量指标 4 2" xfId="3589"/>
    <cellStyle name="好_业务工作量指标 5" xfId="3582"/>
    <cellStyle name="好_义务教育阶段教职工人数（教育厅提供最终）" xfId="1819"/>
    <cellStyle name="好_义务教育阶段教职工人数（教育厅提供最终） 2" xfId="1820"/>
    <cellStyle name="好_义务教育阶段教职工人数（教育厅提供最终） 2 2" xfId="1821"/>
    <cellStyle name="好_义务教育阶段教职工人数（教育厅提供最终） 2 2 2" xfId="1822"/>
    <cellStyle name="好_义务教育阶段教职工人数（教育厅提供最终） 2 2 2 2" xfId="3593"/>
    <cellStyle name="好_义务教育阶段教职工人数（教育厅提供最终） 2 2 3" xfId="3592"/>
    <cellStyle name="好_义务教育阶段教职工人数（教育厅提供最终） 2 3" xfId="1823"/>
    <cellStyle name="好_义务教育阶段教职工人数（教育厅提供最终） 2 3 2" xfId="3594"/>
    <cellStyle name="好_义务教育阶段教职工人数（教育厅提供最终） 2 4" xfId="3591"/>
    <cellStyle name="好_义务教育阶段教职工人数（教育厅提供最终） 3" xfId="1824"/>
    <cellStyle name="好_义务教育阶段教职工人数（教育厅提供最终） 3 2" xfId="1825"/>
    <cellStyle name="好_义务教育阶段教职工人数（教育厅提供最终） 3 2 2" xfId="3596"/>
    <cellStyle name="好_义务教育阶段教职工人数（教育厅提供最终） 3 3" xfId="3595"/>
    <cellStyle name="好_义务教育阶段教职工人数（教育厅提供最终） 4" xfId="1826"/>
    <cellStyle name="好_义务教育阶段教职工人数（教育厅提供最终） 4 2" xfId="3597"/>
    <cellStyle name="好_义务教育阶段教职工人数（教育厅提供最终） 5" xfId="3590"/>
    <cellStyle name="好_云南农村义务教育统计表" xfId="1827"/>
    <cellStyle name="好_云南农村义务教育统计表 2" xfId="1828"/>
    <cellStyle name="好_云南农村义务教育统计表 2 2" xfId="1829"/>
    <cellStyle name="好_云南农村义务教育统计表 2 2 2" xfId="1830"/>
    <cellStyle name="好_云南农村义务教育统计表 2 2 2 2" xfId="3601"/>
    <cellStyle name="好_云南农村义务教育统计表 2 2 3" xfId="3600"/>
    <cellStyle name="好_云南农村义务教育统计表 2 3" xfId="1831"/>
    <cellStyle name="好_云南农村义务教育统计表 2 3 2" xfId="3602"/>
    <cellStyle name="好_云南农村义务教育统计表 2 4" xfId="3599"/>
    <cellStyle name="好_云南农村义务教育统计表 3" xfId="1832"/>
    <cellStyle name="好_云南农村义务教育统计表 3 2" xfId="1833"/>
    <cellStyle name="好_云南农村义务教育统计表 3 2 2" xfId="3604"/>
    <cellStyle name="好_云南农村义务教育统计表 3 3" xfId="3603"/>
    <cellStyle name="好_云南农村义务教育统计表 4" xfId="1834"/>
    <cellStyle name="好_云南农村义务教育统计表 4 2" xfId="3605"/>
    <cellStyle name="好_云南农村义务教育统计表 5" xfId="3598"/>
    <cellStyle name="好_云南省2008年中小学教师人数统计表" xfId="1835"/>
    <cellStyle name="好_云南省2008年中小学教职工情况（教育厅提供20090101加工整理）" xfId="1836"/>
    <cellStyle name="好_云南省2008年中小学教职工情况（教育厅提供20090101加工整理） 2" xfId="1837"/>
    <cellStyle name="好_云南省2008年中小学教职工情况（教育厅提供20090101加工整理） 2 2" xfId="1838"/>
    <cellStyle name="好_云南省2008年中小学教职工情况（教育厅提供20090101加工整理） 2 2 2" xfId="1839"/>
    <cellStyle name="好_云南省2008年中小学教职工情况（教育厅提供20090101加工整理） 2 2 2 2" xfId="3609"/>
    <cellStyle name="好_云南省2008年中小学教职工情况（教育厅提供20090101加工整理） 2 2 3" xfId="3608"/>
    <cellStyle name="好_云南省2008年中小学教职工情况（教育厅提供20090101加工整理） 2 3" xfId="1840"/>
    <cellStyle name="好_云南省2008年中小学教职工情况（教育厅提供20090101加工整理） 2 3 2" xfId="3610"/>
    <cellStyle name="好_云南省2008年中小学教职工情况（教育厅提供20090101加工整理） 2 4" xfId="3607"/>
    <cellStyle name="好_云南省2008年中小学教职工情况（教育厅提供20090101加工整理） 3" xfId="1841"/>
    <cellStyle name="好_云南省2008年中小学教职工情况（教育厅提供20090101加工整理） 3 2" xfId="1842"/>
    <cellStyle name="好_云南省2008年中小学教职工情况（教育厅提供20090101加工整理） 3 2 2" xfId="3612"/>
    <cellStyle name="好_云南省2008年中小学教职工情况（教育厅提供20090101加工整理） 3 3" xfId="3611"/>
    <cellStyle name="好_云南省2008年中小学教职工情况（教育厅提供20090101加工整理） 4" xfId="1843"/>
    <cellStyle name="好_云南省2008年中小学教职工情况（教育厅提供20090101加工整理） 4 2" xfId="3613"/>
    <cellStyle name="好_云南省2008年中小学教职工情况（教育厅提供20090101加工整理） 5" xfId="3606"/>
    <cellStyle name="好_云南省2008年转移支付测算——州市本级考核部分及政策性测算" xfId="1844"/>
    <cellStyle name="好_云南省2008年转移支付测算——州市本级考核部分及政策性测算 2" xfId="1845"/>
    <cellStyle name="好_云南省2008年转移支付测算——州市本级考核部分及政策性测算 2 2" xfId="1846"/>
    <cellStyle name="好_云南省2008年转移支付测算——州市本级考核部分及政策性测算 2 2 2" xfId="1847"/>
    <cellStyle name="好_云南省2008年转移支付测算——州市本级考核部分及政策性测算 2 2 2 2" xfId="3617"/>
    <cellStyle name="好_云南省2008年转移支付测算——州市本级考核部分及政策性测算 2 2 3" xfId="3616"/>
    <cellStyle name="好_云南省2008年转移支付测算——州市本级考核部分及政策性测算 2 3" xfId="1848"/>
    <cellStyle name="好_云南省2008年转移支付测算——州市本级考核部分及政策性测算 2 3 2" xfId="3618"/>
    <cellStyle name="好_云南省2008年转移支付测算——州市本级考核部分及政策性测算 2 4" xfId="3615"/>
    <cellStyle name="好_云南省2008年转移支付测算——州市本级考核部分及政策性测算 3" xfId="1849"/>
    <cellStyle name="好_云南省2008年转移支付测算——州市本级考核部分及政策性测算 3 2" xfId="1850"/>
    <cellStyle name="好_云南省2008年转移支付测算——州市本级考核部分及政策性测算 3 2 2" xfId="3620"/>
    <cellStyle name="好_云南省2008年转移支付测算——州市本级考核部分及政策性测算 3 3" xfId="3619"/>
    <cellStyle name="好_云南省2008年转移支付测算——州市本级考核部分及政策性测算 4" xfId="1851"/>
    <cellStyle name="好_云南省2008年转移支付测算——州市本级考核部分及政策性测算 4 2" xfId="3621"/>
    <cellStyle name="好_云南省2008年转移支付测算——州市本级考核部分及政策性测算 5" xfId="3614"/>
    <cellStyle name="好_指标四" xfId="1852"/>
    <cellStyle name="好_指标四 2" xfId="1853"/>
    <cellStyle name="好_指标四 2 2" xfId="1854"/>
    <cellStyle name="好_指标四 2 2 2" xfId="1855"/>
    <cellStyle name="好_指标四 2 2 2 2" xfId="3625"/>
    <cellStyle name="好_指标四 2 2 3" xfId="3624"/>
    <cellStyle name="好_指标四 2 3" xfId="1856"/>
    <cellStyle name="好_指标四 2 3 2" xfId="3626"/>
    <cellStyle name="好_指标四 2 4" xfId="3623"/>
    <cellStyle name="好_指标四 3" xfId="1857"/>
    <cellStyle name="好_指标四 3 2" xfId="1858"/>
    <cellStyle name="好_指标四 3 2 2" xfId="3628"/>
    <cellStyle name="好_指标四 3 3" xfId="3627"/>
    <cellStyle name="好_指标四 4" xfId="1859"/>
    <cellStyle name="好_指标四 4 2" xfId="3629"/>
    <cellStyle name="好_指标四 5" xfId="3622"/>
    <cellStyle name="好_指标五" xfId="1860"/>
    <cellStyle name="后继超链接" xfId="1861"/>
    <cellStyle name="后继超链接 2" xfId="1862"/>
    <cellStyle name="后继超链接 2 2" xfId="1863"/>
    <cellStyle name="后继超链接 2 2 2" xfId="1864"/>
    <cellStyle name="后继超链接 2 2 2 2" xfId="3633"/>
    <cellStyle name="后继超链接 2 2 3" xfId="3632"/>
    <cellStyle name="后继超链接 2 3" xfId="1865"/>
    <cellStyle name="后继超链接 2 3 2" xfId="3634"/>
    <cellStyle name="后继超链接 2 4" xfId="3631"/>
    <cellStyle name="后继超链接 3" xfId="1866"/>
    <cellStyle name="后继超链接 3 2" xfId="1867"/>
    <cellStyle name="后继超链接 3 2 2" xfId="3636"/>
    <cellStyle name="后继超链接 3 3" xfId="3635"/>
    <cellStyle name="后继超链接 4" xfId="1868"/>
    <cellStyle name="后继超链接 4 2" xfId="3637"/>
    <cellStyle name="后继超链接 5" xfId="3630"/>
    <cellStyle name="汇总 2" xfId="1869"/>
    <cellStyle name="计算 2" xfId="1870"/>
    <cellStyle name="检查单元格 2" xfId="1871"/>
    <cellStyle name="解释性文本 2" xfId="1872"/>
    <cellStyle name="借出原因" xfId="1873"/>
    <cellStyle name="警告文本 2" xfId="1874"/>
    <cellStyle name="链接单元格 2" xfId="1875"/>
    <cellStyle name="霓付 [0]_ +Foil &amp; -FOIL &amp; PAPER" xfId="1876"/>
    <cellStyle name="霓付_ +Foil &amp; -FOIL &amp; PAPER" xfId="1877"/>
    <cellStyle name="烹拳 [0]_ +Foil &amp; -FOIL &amp; PAPER" xfId="1878"/>
    <cellStyle name="烹拳_ +Foil &amp; -FOIL &amp; PAPER" xfId="1879"/>
    <cellStyle name="普通_ 白土" xfId="1880"/>
    <cellStyle name="千分位[0]_ 白土" xfId="1881"/>
    <cellStyle name="千分位_ 白土" xfId="1882"/>
    <cellStyle name="千位[0]_ 方正PC" xfId="1883"/>
    <cellStyle name="千位_ 方正PC" xfId="1884"/>
    <cellStyle name="千位分隔 2" xfId="1885"/>
    <cellStyle name="千位分隔 2 2" xfId="1886"/>
    <cellStyle name="千位分隔 2 2 2" xfId="1887"/>
    <cellStyle name="千位分隔 2 2 2 2" xfId="1888"/>
    <cellStyle name="千位分隔 2 2 2 2 2" xfId="3641"/>
    <cellStyle name="千位分隔 2 2 2 3" xfId="3640"/>
    <cellStyle name="千位分隔 2 2 3" xfId="1889"/>
    <cellStyle name="千位分隔 2 2 3 2" xfId="3642"/>
    <cellStyle name="千位分隔 2 2 4" xfId="3639"/>
    <cellStyle name="千位分隔 2 3" xfId="1890"/>
    <cellStyle name="千位分隔 2 3 2" xfId="1891"/>
    <cellStyle name="千位分隔 2 3 2 2" xfId="3644"/>
    <cellStyle name="千位分隔 2 3 3" xfId="3643"/>
    <cellStyle name="千位分隔 2 4" xfId="1892"/>
    <cellStyle name="千位分隔 2 4 2" xfId="3645"/>
    <cellStyle name="千位分隔 2 5" xfId="3638"/>
    <cellStyle name="千位分隔 3" xfId="1893"/>
    <cellStyle name="千位分隔 3 2" xfId="1894"/>
    <cellStyle name="千位分隔 3 2 2" xfId="1895"/>
    <cellStyle name="千位分隔 3 2 2 2" xfId="1896"/>
    <cellStyle name="千位分隔 3 2 2 2 2" xfId="3649"/>
    <cellStyle name="千位分隔 3 2 2 3" xfId="3648"/>
    <cellStyle name="千位分隔 3 2 3" xfId="1897"/>
    <cellStyle name="千位分隔 3 2 3 2" xfId="3650"/>
    <cellStyle name="千位分隔 3 2 4" xfId="3647"/>
    <cellStyle name="千位分隔 3 3" xfId="1898"/>
    <cellStyle name="千位分隔 3 3 2" xfId="1899"/>
    <cellStyle name="千位分隔 3 3 2 2" xfId="3652"/>
    <cellStyle name="千位分隔 3 3 3" xfId="3651"/>
    <cellStyle name="千位分隔 3 4" xfId="1900"/>
    <cellStyle name="千位分隔 3 4 2" xfId="3653"/>
    <cellStyle name="千位分隔 3 5" xfId="3646"/>
    <cellStyle name="千位分隔[0] 2" xfId="1901"/>
    <cellStyle name="千位分隔[0] 2 2" xfId="1902"/>
    <cellStyle name="千位分隔[0] 2 2 2" xfId="1903"/>
    <cellStyle name="千位分隔[0] 2 2 2 2" xfId="1904"/>
    <cellStyle name="千位分隔[0] 2 2 2 2 2" xfId="3657"/>
    <cellStyle name="千位分隔[0] 2 2 2 3" xfId="3656"/>
    <cellStyle name="千位分隔[0] 2 2 3" xfId="1905"/>
    <cellStyle name="千位分隔[0] 2 2 3 2" xfId="3658"/>
    <cellStyle name="千位分隔[0] 2 2 4" xfId="3655"/>
    <cellStyle name="千位分隔[0] 2 3" xfId="1906"/>
    <cellStyle name="千位分隔[0] 2 3 2" xfId="1907"/>
    <cellStyle name="千位分隔[0] 2 3 2 2" xfId="3660"/>
    <cellStyle name="千位分隔[0] 2 3 3" xfId="3659"/>
    <cellStyle name="千位分隔[0] 2 4" xfId="1908"/>
    <cellStyle name="千位分隔[0] 2 4 2" xfId="3661"/>
    <cellStyle name="千位分隔[0] 2 5" xfId="3654"/>
    <cellStyle name="钎霖_4岿角利" xfId="1909"/>
    <cellStyle name="强调 1" xfId="1910"/>
    <cellStyle name="强调 1 2" xfId="1911"/>
    <cellStyle name="强调 1 2 2" xfId="1912"/>
    <cellStyle name="强调 1 2 2 2" xfId="1913"/>
    <cellStyle name="强调 1 2 2 2 2" xfId="3665"/>
    <cellStyle name="强调 1 2 2 3" xfId="3664"/>
    <cellStyle name="强调 1 2 3" xfId="1914"/>
    <cellStyle name="强调 1 2 3 2" xfId="3666"/>
    <cellStyle name="强调 1 2 4" xfId="3663"/>
    <cellStyle name="强调 1 3" xfId="1915"/>
    <cellStyle name="强调 1 3 2" xfId="1916"/>
    <cellStyle name="强调 1 3 2 2" xfId="3668"/>
    <cellStyle name="强调 1 3 3" xfId="3667"/>
    <cellStyle name="强调 1 4" xfId="1917"/>
    <cellStyle name="强调 1 4 2" xfId="3669"/>
    <cellStyle name="强调 1 5" xfId="3662"/>
    <cellStyle name="强调 2" xfId="1918"/>
    <cellStyle name="强调 2 2" xfId="1919"/>
    <cellStyle name="强调 2 2 2" xfId="1920"/>
    <cellStyle name="强调 2 2 2 2" xfId="1921"/>
    <cellStyle name="强调 2 2 2 2 2" xfId="3673"/>
    <cellStyle name="强调 2 2 2 3" xfId="3672"/>
    <cellStyle name="强调 2 2 3" xfId="1922"/>
    <cellStyle name="强调 2 2 3 2" xfId="3674"/>
    <cellStyle name="强调 2 2 4" xfId="3671"/>
    <cellStyle name="强调 2 3" xfId="1923"/>
    <cellStyle name="强调 2 3 2" xfId="1924"/>
    <cellStyle name="强调 2 3 2 2" xfId="3676"/>
    <cellStyle name="强调 2 3 3" xfId="3675"/>
    <cellStyle name="强调 2 4" xfId="1925"/>
    <cellStyle name="强调 2 4 2" xfId="3677"/>
    <cellStyle name="强调 2 5" xfId="3670"/>
    <cellStyle name="强调 3" xfId="1926"/>
    <cellStyle name="强调 3 2" xfId="1927"/>
    <cellStyle name="强调 3 2 2" xfId="1928"/>
    <cellStyle name="强调 3 2 2 2" xfId="1929"/>
    <cellStyle name="强调 3 2 2 2 2" xfId="3681"/>
    <cellStyle name="强调 3 2 2 3" xfId="3680"/>
    <cellStyle name="强调 3 2 3" xfId="1930"/>
    <cellStyle name="强调 3 2 3 2" xfId="3682"/>
    <cellStyle name="强调 3 2 4" xfId="3679"/>
    <cellStyle name="强调 3 3" xfId="1931"/>
    <cellStyle name="强调 3 3 2" xfId="1932"/>
    <cellStyle name="强调 3 3 2 2" xfId="3684"/>
    <cellStyle name="强调 3 3 3" xfId="3683"/>
    <cellStyle name="强调 3 4" xfId="1933"/>
    <cellStyle name="强调 3 4 2" xfId="3685"/>
    <cellStyle name="强调 3 5" xfId="3678"/>
    <cellStyle name="强调文字颜色 1 2" xfId="1934"/>
    <cellStyle name="强调文字颜色 2 2" xfId="1935"/>
    <cellStyle name="强调文字颜色 3 2" xfId="1936"/>
    <cellStyle name="强调文字颜色 4 2" xfId="1937"/>
    <cellStyle name="强调文字颜色 5 2" xfId="1938"/>
    <cellStyle name="强调文字颜色 6 2" xfId="1939"/>
    <cellStyle name="日期" xfId="1940"/>
    <cellStyle name="商品名称" xfId="1941"/>
    <cellStyle name="适中 2" xfId="1942"/>
    <cellStyle name="输出 2" xfId="1943"/>
    <cellStyle name="输入 2" xfId="1944"/>
    <cellStyle name="数量" xfId="1945"/>
    <cellStyle name="数字" xfId="1946"/>
    <cellStyle name="数字 2" xfId="1947"/>
    <cellStyle name="数字 2 2" xfId="1948"/>
    <cellStyle name="数字 2 2 2" xfId="1949"/>
    <cellStyle name="数字 2 2 2 2" xfId="3689"/>
    <cellStyle name="数字 2 2 3" xfId="3688"/>
    <cellStyle name="数字 2 3" xfId="1950"/>
    <cellStyle name="数字 2 3 2" xfId="3690"/>
    <cellStyle name="数字 2 4" xfId="3687"/>
    <cellStyle name="数字 3" xfId="1951"/>
    <cellStyle name="数字 3 2" xfId="1952"/>
    <cellStyle name="数字 3 2 2" xfId="3692"/>
    <cellStyle name="数字 3 3" xfId="3691"/>
    <cellStyle name="数字 4" xfId="1953"/>
    <cellStyle name="数字 4 2" xfId="3693"/>
    <cellStyle name="数字 5" xfId="3686"/>
    <cellStyle name="未定义" xfId="1954"/>
    <cellStyle name="小数" xfId="1955"/>
    <cellStyle name="小数 2" xfId="1956"/>
    <cellStyle name="小数 2 2" xfId="1957"/>
    <cellStyle name="小数 2 2 2" xfId="1958"/>
    <cellStyle name="小数 2 2 2 2" xfId="3697"/>
    <cellStyle name="小数 2 2 3" xfId="3696"/>
    <cellStyle name="小数 2 3" xfId="1959"/>
    <cellStyle name="小数 2 3 2" xfId="3698"/>
    <cellStyle name="小数 2 4" xfId="3695"/>
    <cellStyle name="小数 3" xfId="1960"/>
    <cellStyle name="小数 3 2" xfId="1961"/>
    <cellStyle name="小数 3 2 2" xfId="3700"/>
    <cellStyle name="小数 3 3" xfId="3699"/>
    <cellStyle name="小数 4" xfId="1962"/>
    <cellStyle name="小数 4 2" xfId="3701"/>
    <cellStyle name="小数 5" xfId="3694"/>
    <cellStyle name="样式 1" xfId="1963"/>
    <cellStyle name="昗弨_Pacific Region P&amp;L" xfId="1964"/>
    <cellStyle name="寘嬫愗傝 [0.00]_Region Orders (2)" xfId="1965"/>
    <cellStyle name="寘嬫愗傝_Region Orders (2)" xfId="1966"/>
    <cellStyle name="注释 2" xfId="1967"/>
    <cellStyle name="注释 2 2" xfId="1968"/>
    <cellStyle name="注释 2 2 2" xfId="1969"/>
    <cellStyle name="注释 2 2 2 2" xfId="1970"/>
    <cellStyle name="注释 2 2 2 2 2" xfId="3705"/>
    <cellStyle name="注释 2 2 2 3" xfId="3704"/>
    <cellStyle name="注释 2 2 3" xfId="1971"/>
    <cellStyle name="注释 2 2 3 2" xfId="3706"/>
    <cellStyle name="注释 2 2 4" xfId="3703"/>
    <cellStyle name="注释 2 3" xfId="1972"/>
    <cellStyle name="注释 2 3 2" xfId="1973"/>
    <cellStyle name="注释 2 3 2 2" xfId="3708"/>
    <cellStyle name="注释 2 3 3" xfId="3707"/>
    <cellStyle name="注释 2 4" xfId="1974"/>
    <cellStyle name="注释 2 4 2" xfId="3709"/>
    <cellStyle name="注释 2 5" xfId="3702"/>
    <cellStyle name="콤마 [0]_BOILER-CO1" xfId="1975"/>
    <cellStyle name="콤마_BOILER-CO1" xfId="1976"/>
    <cellStyle name="통화 [0]_BOILER-CO1" xfId="1977"/>
    <cellStyle name="통화_BOILER-CO1" xfId="1978"/>
    <cellStyle name="표준_0N-HANDLING " xfId="19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tabSelected="1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4" t="s">
        <v>220</v>
      </c>
    </row>
    <row r="2" spans="1:7" ht="28.5" customHeight="1">
      <c r="A2" s="100" t="s">
        <v>56</v>
      </c>
      <c r="B2" s="100"/>
      <c r="C2" s="100"/>
      <c r="D2" s="100"/>
      <c r="E2" s="100"/>
      <c r="F2" s="100"/>
    </row>
    <row r="3" spans="1:7" ht="22.5" customHeight="1">
      <c r="A3" s="4"/>
      <c r="B3" s="4"/>
      <c r="C3" s="4"/>
      <c r="D3" s="4"/>
      <c r="E3" s="4"/>
      <c r="F3" s="5" t="s">
        <v>58</v>
      </c>
    </row>
    <row r="4" spans="1:7" ht="14.25" customHeight="1">
      <c r="A4" s="101" t="s">
        <v>59</v>
      </c>
      <c r="B4" s="101"/>
      <c r="C4" s="102" t="s">
        <v>60</v>
      </c>
      <c r="D4" s="102"/>
      <c r="E4" s="102"/>
      <c r="F4" s="102"/>
      <c r="G4" s="102"/>
    </row>
    <row r="5" spans="1:7" ht="14.25" customHeight="1">
      <c r="A5" s="6" t="s">
        <v>61</v>
      </c>
      <c r="B5" s="6" t="s">
        <v>62</v>
      </c>
      <c r="C5" s="6" t="s">
        <v>61</v>
      </c>
      <c r="D5" s="6" t="s">
        <v>63</v>
      </c>
      <c r="E5" s="7" t="s">
        <v>64</v>
      </c>
      <c r="F5" s="6" t="s">
        <v>65</v>
      </c>
      <c r="G5" s="58" t="s">
        <v>237</v>
      </c>
    </row>
    <row r="6" spans="1:7" s="63" customFormat="1" ht="14.25" customHeight="1">
      <c r="A6" s="60" t="s">
        <v>66</v>
      </c>
      <c r="B6" s="59">
        <v>2595.9899999999998</v>
      </c>
      <c r="C6" s="60" t="s">
        <v>67</v>
      </c>
      <c r="D6" s="61">
        <f>E6+F6+G6</f>
        <v>2595.9900000000002</v>
      </c>
      <c r="E6" s="61">
        <f>SUM(E7:E32)</f>
        <v>2595.9900000000002</v>
      </c>
      <c r="F6" s="61">
        <f>SUM(F7:F32)</f>
        <v>0</v>
      </c>
      <c r="G6" s="62">
        <f>SUM(G7:G32)</f>
        <v>0</v>
      </c>
    </row>
    <row r="7" spans="1:7" s="63" customFormat="1" ht="14.25" customHeight="1">
      <c r="A7" s="60" t="s">
        <v>71</v>
      </c>
      <c r="B7" s="59">
        <v>2595.9899999999998</v>
      </c>
      <c r="C7" s="64" t="s">
        <v>21</v>
      </c>
      <c r="D7" s="61">
        <f>E7+F7+G7</f>
        <v>1991.19</v>
      </c>
      <c r="E7" s="61">
        <v>1991.19</v>
      </c>
      <c r="F7" s="61">
        <v>0</v>
      </c>
      <c r="G7" s="62">
        <v>0</v>
      </c>
    </row>
    <row r="8" spans="1:7" s="63" customFormat="1" ht="14.25" customHeight="1">
      <c r="A8" s="60" t="s">
        <v>72</v>
      </c>
      <c r="B8" s="59">
        <v>0</v>
      </c>
      <c r="C8" s="64" t="s">
        <v>23</v>
      </c>
      <c r="D8" s="61">
        <f>E8+F8+G8</f>
        <v>0</v>
      </c>
      <c r="E8" s="61">
        <v>0</v>
      </c>
      <c r="F8" s="61">
        <v>0</v>
      </c>
      <c r="G8" s="62">
        <v>0</v>
      </c>
    </row>
    <row r="9" spans="1:7" s="63" customFormat="1" ht="14.25" customHeight="1">
      <c r="A9" s="65" t="s">
        <v>238</v>
      </c>
      <c r="B9" s="66">
        <v>0</v>
      </c>
      <c r="C9" s="64" t="s">
        <v>24</v>
      </c>
      <c r="D9" s="61">
        <f t="shared" ref="D9:D33" si="0">E9+F9+G9</f>
        <v>0</v>
      </c>
      <c r="E9" s="61">
        <v>0</v>
      </c>
      <c r="F9" s="61">
        <v>0</v>
      </c>
      <c r="G9" s="62">
        <v>0</v>
      </c>
    </row>
    <row r="10" spans="1:7" s="63" customFormat="1" ht="14.25" customHeight="1">
      <c r="B10" s="59"/>
      <c r="C10" s="64" t="s">
        <v>25</v>
      </c>
      <c r="D10" s="61">
        <f t="shared" si="0"/>
        <v>0</v>
      </c>
      <c r="E10" s="61">
        <v>0</v>
      </c>
      <c r="F10" s="61">
        <v>0</v>
      </c>
      <c r="G10" s="62">
        <v>0</v>
      </c>
    </row>
    <row r="11" spans="1:7" s="63" customFormat="1" ht="14.25" customHeight="1">
      <c r="A11" s="60" t="s">
        <v>68</v>
      </c>
      <c r="B11" s="66">
        <v>0</v>
      </c>
      <c r="C11" s="64" t="s">
        <v>26</v>
      </c>
      <c r="D11" s="61">
        <f t="shared" si="0"/>
        <v>0</v>
      </c>
      <c r="E11" s="61">
        <v>0</v>
      </c>
      <c r="F11" s="61">
        <v>0</v>
      </c>
      <c r="G11" s="62">
        <v>0</v>
      </c>
    </row>
    <row r="12" spans="1:7" s="63" customFormat="1" ht="14.25" customHeight="1">
      <c r="A12" s="60" t="s">
        <v>73</v>
      </c>
      <c r="B12" s="66">
        <v>0</v>
      </c>
      <c r="C12" s="64" t="s">
        <v>27</v>
      </c>
      <c r="D12" s="61">
        <f t="shared" si="0"/>
        <v>0</v>
      </c>
      <c r="E12" s="61">
        <v>0</v>
      </c>
      <c r="F12" s="61">
        <v>0</v>
      </c>
      <c r="G12" s="62">
        <v>0</v>
      </c>
    </row>
    <row r="13" spans="1:7" s="63" customFormat="1" ht="14.25" customHeight="1">
      <c r="A13" s="60" t="s">
        <v>74</v>
      </c>
      <c r="B13" s="66">
        <v>0</v>
      </c>
      <c r="C13" s="64" t="s">
        <v>28</v>
      </c>
      <c r="D13" s="61">
        <f t="shared" si="0"/>
        <v>0</v>
      </c>
      <c r="E13" s="61">
        <v>0</v>
      </c>
      <c r="F13" s="61">
        <v>0</v>
      </c>
      <c r="G13" s="62">
        <v>0</v>
      </c>
    </row>
    <row r="14" spans="1:7" s="63" customFormat="1" ht="14.25" customHeight="1">
      <c r="A14" s="60" t="s">
        <v>236</v>
      </c>
      <c r="B14" s="66">
        <v>0</v>
      </c>
      <c r="C14" s="64" t="s">
        <v>29</v>
      </c>
      <c r="D14" s="61">
        <f t="shared" si="0"/>
        <v>303.07</v>
      </c>
      <c r="E14" s="61">
        <v>303.07</v>
      </c>
      <c r="F14" s="61">
        <v>0</v>
      </c>
      <c r="G14" s="62">
        <v>0</v>
      </c>
    </row>
    <row r="15" spans="1:7" s="63" customFormat="1" ht="14.25" customHeight="1">
      <c r="A15" s="67"/>
      <c r="B15" s="59"/>
      <c r="C15" s="64" t="s">
        <v>75</v>
      </c>
      <c r="D15" s="61">
        <f t="shared" si="0"/>
        <v>120.69</v>
      </c>
      <c r="E15" s="61">
        <v>120.69</v>
      </c>
      <c r="F15" s="61">
        <v>0</v>
      </c>
      <c r="G15" s="62">
        <v>0</v>
      </c>
    </row>
    <row r="16" spans="1:7" s="63" customFormat="1" ht="14.25" customHeight="1">
      <c r="A16" s="67"/>
      <c r="B16" s="59"/>
      <c r="C16" s="64" t="s">
        <v>76</v>
      </c>
      <c r="D16" s="61">
        <f t="shared" si="0"/>
        <v>0</v>
      </c>
      <c r="E16" s="61">
        <v>0</v>
      </c>
      <c r="F16" s="61">
        <v>0</v>
      </c>
      <c r="G16" s="62">
        <v>0</v>
      </c>
    </row>
    <row r="17" spans="1:7" s="63" customFormat="1" ht="14.25" customHeight="1">
      <c r="A17" s="67"/>
      <c r="B17" s="59"/>
      <c r="C17" s="64" t="s">
        <v>77</v>
      </c>
      <c r="D17" s="61">
        <f t="shared" si="0"/>
        <v>0</v>
      </c>
      <c r="E17" s="61">
        <v>0</v>
      </c>
      <c r="F17" s="61">
        <v>0</v>
      </c>
      <c r="G17" s="62">
        <v>0</v>
      </c>
    </row>
    <row r="18" spans="1:7" s="63" customFormat="1" ht="14.25" customHeight="1">
      <c r="A18" s="67"/>
      <c r="B18" s="59"/>
      <c r="C18" s="64" t="s">
        <v>78</v>
      </c>
      <c r="D18" s="61">
        <f t="shared" si="0"/>
        <v>0</v>
      </c>
      <c r="E18" s="61">
        <v>0</v>
      </c>
      <c r="F18" s="61">
        <v>0</v>
      </c>
      <c r="G18" s="62">
        <v>0</v>
      </c>
    </row>
    <row r="19" spans="1:7" s="63" customFormat="1" ht="14.25" customHeight="1">
      <c r="A19" s="67"/>
      <c r="B19" s="59"/>
      <c r="C19" s="64" t="s">
        <v>79</v>
      </c>
      <c r="D19" s="61">
        <f t="shared" si="0"/>
        <v>0</v>
      </c>
      <c r="E19" s="61">
        <v>0</v>
      </c>
      <c r="F19" s="61">
        <v>0</v>
      </c>
      <c r="G19" s="62">
        <v>0</v>
      </c>
    </row>
    <row r="20" spans="1:7" s="63" customFormat="1" ht="14.25" customHeight="1">
      <c r="A20" s="67"/>
      <c r="B20" s="59"/>
      <c r="C20" s="64" t="s">
        <v>80</v>
      </c>
      <c r="D20" s="61">
        <f t="shared" si="0"/>
        <v>0</v>
      </c>
      <c r="E20" s="61">
        <v>0</v>
      </c>
      <c r="F20" s="61">
        <v>0</v>
      </c>
      <c r="G20" s="62">
        <v>0</v>
      </c>
    </row>
    <row r="21" spans="1:7" s="63" customFormat="1" ht="14.25" customHeight="1">
      <c r="A21" s="67"/>
      <c r="B21" s="59"/>
      <c r="C21" s="64" t="s">
        <v>81</v>
      </c>
      <c r="D21" s="61">
        <f t="shared" si="0"/>
        <v>0</v>
      </c>
      <c r="E21" s="61">
        <v>0</v>
      </c>
      <c r="F21" s="61">
        <v>0</v>
      </c>
      <c r="G21" s="62">
        <v>0</v>
      </c>
    </row>
    <row r="22" spans="1:7" s="63" customFormat="1" ht="14.25" customHeight="1">
      <c r="A22" s="67"/>
      <c r="B22" s="59"/>
      <c r="C22" s="64" t="s">
        <v>82</v>
      </c>
      <c r="D22" s="61">
        <f t="shared" si="0"/>
        <v>0</v>
      </c>
      <c r="E22" s="61">
        <v>0</v>
      </c>
      <c r="F22" s="61">
        <v>0</v>
      </c>
      <c r="G22" s="62">
        <v>0</v>
      </c>
    </row>
    <row r="23" spans="1:7" s="63" customFormat="1" ht="14.25" customHeight="1">
      <c r="A23" s="67"/>
      <c r="B23" s="59"/>
      <c r="C23" s="64" t="s">
        <v>83</v>
      </c>
      <c r="D23" s="61">
        <f t="shared" si="0"/>
        <v>0</v>
      </c>
      <c r="E23" s="61">
        <v>0</v>
      </c>
      <c r="F23" s="61">
        <v>0</v>
      </c>
      <c r="G23" s="62">
        <v>0</v>
      </c>
    </row>
    <row r="24" spans="1:7" s="63" customFormat="1" ht="14.25" customHeight="1">
      <c r="A24" s="67"/>
      <c r="B24" s="59"/>
      <c r="C24" s="64" t="s">
        <v>84</v>
      </c>
      <c r="D24" s="61">
        <f t="shared" si="0"/>
        <v>0</v>
      </c>
      <c r="E24" s="61">
        <v>0</v>
      </c>
      <c r="F24" s="61">
        <v>0</v>
      </c>
      <c r="G24" s="62">
        <v>0</v>
      </c>
    </row>
    <row r="25" spans="1:7" s="63" customFormat="1" ht="14.25" customHeight="1">
      <c r="A25" s="67"/>
      <c r="B25" s="59"/>
      <c r="C25" s="64" t="s">
        <v>85</v>
      </c>
      <c r="D25" s="61">
        <f t="shared" si="0"/>
        <v>181.04</v>
      </c>
      <c r="E25" s="61">
        <v>181.04</v>
      </c>
      <c r="F25" s="61">
        <v>0</v>
      </c>
      <c r="G25" s="62">
        <v>0</v>
      </c>
    </row>
    <row r="26" spans="1:7" s="63" customFormat="1" ht="14.25" customHeight="1">
      <c r="A26" s="67"/>
      <c r="B26" s="59"/>
      <c r="C26" s="64" t="s">
        <v>86</v>
      </c>
      <c r="D26" s="61">
        <f t="shared" si="0"/>
        <v>0</v>
      </c>
      <c r="E26" s="61">
        <v>0</v>
      </c>
      <c r="F26" s="61">
        <v>0</v>
      </c>
      <c r="G26" s="62">
        <v>0</v>
      </c>
    </row>
    <row r="27" spans="1:7" s="63" customFormat="1" ht="14.25" customHeight="1">
      <c r="A27" s="67"/>
      <c r="B27" s="59"/>
      <c r="C27" s="64" t="s">
        <v>87</v>
      </c>
      <c r="D27" s="61">
        <f t="shared" si="0"/>
        <v>0</v>
      </c>
      <c r="E27" s="61">
        <v>0</v>
      </c>
      <c r="F27" s="61">
        <v>0</v>
      </c>
      <c r="G27" s="62">
        <v>0</v>
      </c>
    </row>
    <row r="28" spans="1:7" s="63" customFormat="1" ht="14.25" customHeight="1">
      <c r="A28" s="67"/>
      <c r="B28" s="59"/>
      <c r="C28" s="64" t="s">
        <v>30</v>
      </c>
      <c r="D28" s="61">
        <f t="shared" si="0"/>
        <v>0</v>
      </c>
      <c r="E28" s="61">
        <v>0</v>
      </c>
      <c r="F28" s="61">
        <v>0</v>
      </c>
      <c r="G28" s="62">
        <v>0</v>
      </c>
    </row>
    <row r="29" spans="1:7" s="63" customFormat="1" ht="14.25" customHeight="1">
      <c r="A29" s="67"/>
      <c r="B29" s="59"/>
      <c r="C29" s="64" t="s">
        <v>88</v>
      </c>
      <c r="D29" s="61">
        <f t="shared" si="0"/>
        <v>0</v>
      </c>
      <c r="E29" s="61">
        <v>0</v>
      </c>
      <c r="F29" s="61">
        <v>0</v>
      </c>
      <c r="G29" s="62">
        <v>0</v>
      </c>
    </row>
    <row r="30" spans="1:7" s="63" customFormat="1" ht="14.25" customHeight="1">
      <c r="A30" s="67"/>
      <c r="B30" s="59"/>
      <c r="C30" s="64" t="s">
        <v>89</v>
      </c>
      <c r="D30" s="61">
        <f t="shared" si="0"/>
        <v>0</v>
      </c>
      <c r="E30" s="61">
        <v>0</v>
      </c>
      <c r="F30" s="61">
        <v>0</v>
      </c>
      <c r="G30" s="62">
        <v>0</v>
      </c>
    </row>
    <row r="31" spans="1:7" s="63" customFormat="1" ht="14.25" customHeight="1">
      <c r="A31" s="67"/>
      <c r="B31" s="59"/>
      <c r="C31" s="64" t="s">
        <v>90</v>
      </c>
      <c r="D31" s="61">
        <f t="shared" si="0"/>
        <v>0</v>
      </c>
      <c r="E31" s="61">
        <v>0</v>
      </c>
      <c r="F31" s="61">
        <v>0</v>
      </c>
      <c r="G31" s="62">
        <v>0</v>
      </c>
    </row>
    <row r="32" spans="1:7" s="63" customFormat="1" ht="14.25" customHeight="1">
      <c r="A32" s="67"/>
      <c r="B32" s="59"/>
      <c r="C32" s="64" t="s">
        <v>91</v>
      </c>
      <c r="D32" s="61">
        <f t="shared" si="0"/>
        <v>0</v>
      </c>
      <c r="E32" s="61">
        <v>0</v>
      </c>
      <c r="F32" s="61">
        <v>0</v>
      </c>
      <c r="G32" s="62">
        <v>0</v>
      </c>
    </row>
    <row r="33" spans="1:7" s="63" customFormat="1">
      <c r="A33" s="68" t="s">
        <v>69</v>
      </c>
      <c r="B33" s="59">
        <v>2595.9899999999998</v>
      </c>
      <c r="C33" s="68" t="s">
        <v>70</v>
      </c>
      <c r="D33" s="61">
        <f t="shared" si="0"/>
        <v>2595.9900000000002</v>
      </c>
      <c r="E33" s="61">
        <f>E6</f>
        <v>2595.9900000000002</v>
      </c>
      <c r="F33" s="61">
        <f>F6</f>
        <v>0</v>
      </c>
      <c r="G33" s="62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03"/>
      <c r="B1" s="103"/>
      <c r="H1" s="54" t="s">
        <v>221</v>
      </c>
    </row>
    <row r="2" spans="1:9" ht="25.5" customHeight="1">
      <c r="A2" s="104" t="s">
        <v>0</v>
      </c>
      <c r="B2" s="105"/>
      <c r="C2" s="105"/>
      <c r="D2" s="105"/>
      <c r="E2" s="105"/>
      <c r="F2" s="105"/>
      <c r="G2" s="105"/>
      <c r="H2" s="105"/>
    </row>
    <row r="3" spans="1:9" ht="16.5" customHeight="1">
      <c r="A3" s="8"/>
      <c r="B3" s="9"/>
      <c r="C3" s="9"/>
      <c r="D3" s="8"/>
      <c r="E3" s="8"/>
      <c r="F3" s="8"/>
      <c r="G3" s="8"/>
      <c r="H3" s="12" t="s">
        <v>92</v>
      </c>
    </row>
    <row r="4" spans="1:9" ht="16.5" customHeight="1">
      <c r="A4" s="106" t="s">
        <v>1</v>
      </c>
      <c r="B4" s="106"/>
      <c r="C4" s="106"/>
      <c r="D4" s="106" t="s">
        <v>93</v>
      </c>
      <c r="E4" s="106" t="s">
        <v>2</v>
      </c>
      <c r="F4" s="106" t="s">
        <v>3</v>
      </c>
      <c r="G4" s="106" t="s">
        <v>4</v>
      </c>
      <c r="H4" s="106" t="s">
        <v>94</v>
      </c>
    </row>
    <row r="5" spans="1:9" ht="21.75" customHeight="1">
      <c r="A5" s="10" t="s">
        <v>5</v>
      </c>
      <c r="B5" s="11" t="s">
        <v>6</v>
      </c>
      <c r="C5" s="11" t="s">
        <v>7</v>
      </c>
      <c r="D5" s="106"/>
      <c r="E5" s="106"/>
      <c r="F5" s="106"/>
      <c r="G5" s="106"/>
      <c r="H5" s="106"/>
    </row>
    <row r="6" spans="1:9" ht="14.25" customHeight="1">
      <c r="A6" s="10" t="s">
        <v>8</v>
      </c>
      <c r="B6" s="11" t="s">
        <v>95</v>
      </c>
      <c r="C6" s="11" t="s">
        <v>95</v>
      </c>
      <c r="D6" s="10" t="s">
        <v>96</v>
      </c>
      <c r="E6" s="10">
        <v>1</v>
      </c>
      <c r="F6" s="10">
        <v>2</v>
      </c>
      <c r="G6" s="10">
        <v>3</v>
      </c>
      <c r="H6" s="10">
        <v>4</v>
      </c>
    </row>
    <row r="7" spans="1:9" s="73" customFormat="1">
      <c r="A7" s="69"/>
      <c r="B7" s="69"/>
      <c r="C7" s="69"/>
      <c r="D7" s="70" t="s">
        <v>2</v>
      </c>
      <c r="E7" s="71">
        <v>2595.9899999999998</v>
      </c>
      <c r="F7" s="71">
        <v>2380.4</v>
      </c>
      <c r="G7" s="71">
        <v>215.59</v>
      </c>
      <c r="H7" s="71">
        <v>0</v>
      </c>
      <c r="I7" s="72"/>
    </row>
    <row r="8" spans="1:9">
      <c r="A8" s="69" t="s">
        <v>239</v>
      </c>
      <c r="B8" s="69"/>
      <c r="C8" s="69"/>
      <c r="D8" s="70" t="s">
        <v>240</v>
      </c>
      <c r="E8" s="71">
        <v>1991.19</v>
      </c>
      <c r="F8" s="71">
        <v>1775.6</v>
      </c>
      <c r="G8" s="71">
        <v>215.59</v>
      </c>
      <c r="H8" s="71">
        <v>0</v>
      </c>
    </row>
    <row r="9" spans="1:9">
      <c r="A9" s="69"/>
      <c r="B9" s="69" t="s">
        <v>241</v>
      </c>
      <c r="C9" s="69"/>
      <c r="D9" s="70" t="s">
        <v>242</v>
      </c>
      <c r="E9" s="71">
        <v>1991.19</v>
      </c>
      <c r="F9" s="71">
        <v>1775.6</v>
      </c>
      <c r="G9" s="71">
        <v>215.59</v>
      </c>
      <c r="H9" s="71">
        <v>0</v>
      </c>
    </row>
    <row r="10" spans="1:9">
      <c r="A10" s="69" t="s">
        <v>243</v>
      </c>
      <c r="B10" s="69" t="s">
        <v>243</v>
      </c>
      <c r="C10" s="69" t="s">
        <v>244</v>
      </c>
      <c r="D10" s="70" t="s">
        <v>245</v>
      </c>
      <c r="E10" s="71">
        <v>1775.6</v>
      </c>
      <c r="F10" s="71">
        <v>1775.6</v>
      </c>
      <c r="G10" s="71">
        <v>0</v>
      </c>
      <c r="H10" s="71">
        <v>0</v>
      </c>
    </row>
    <row r="11" spans="1:9">
      <c r="A11" s="69" t="s">
        <v>243</v>
      </c>
      <c r="B11" s="69" t="s">
        <v>243</v>
      </c>
      <c r="C11" s="69" t="s">
        <v>246</v>
      </c>
      <c r="D11" s="70" t="s">
        <v>247</v>
      </c>
      <c r="E11" s="71">
        <v>26.13</v>
      </c>
      <c r="F11" s="71">
        <v>0</v>
      </c>
      <c r="G11" s="71">
        <v>26.13</v>
      </c>
      <c r="H11" s="71">
        <v>0</v>
      </c>
    </row>
    <row r="12" spans="1:9">
      <c r="A12" s="69" t="s">
        <v>243</v>
      </c>
      <c r="B12" s="69" t="s">
        <v>243</v>
      </c>
      <c r="C12" s="69" t="s">
        <v>248</v>
      </c>
      <c r="D12" s="70" t="s">
        <v>249</v>
      </c>
      <c r="E12" s="71">
        <v>7.46</v>
      </c>
      <c r="F12" s="71">
        <v>0</v>
      </c>
      <c r="G12" s="71">
        <v>7.46</v>
      </c>
      <c r="H12" s="71">
        <v>0</v>
      </c>
    </row>
    <row r="13" spans="1:9">
      <c r="A13" s="69" t="s">
        <v>243</v>
      </c>
      <c r="B13" s="69" t="s">
        <v>243</v>
      </c>
      <c r="C13" s="69" t="s">
        <v>250</v>
      </c>
      <c r="D13" s="70" t="s">
        <v>251</v>
      </c>
      <c r="E13" s="71">
        <v>182</v>
      </c>
      <c r="F13" s="71">
        <v>0</v>
      </c>
      <c r="G13" s="71">
        <v>182</v>
      </c>
      <c r="H13" s="71">
        <v>0</v>
      </c>
    </row>
    <row r="14" spans="1:9">
      <c r="A14" s="69" t="s">
        <v>252</v>
      </c>
      <c r="B14" s="69"/>
      <c r="C14" s="69"/>
      <c r="D14" s="70" t="s">
        <v>253</v>
      </c>
      <c r="E14" s="71">
        <v>303.07</v>
      </c>
      <c r="F14" s="71">
        <v>303.07</v>
      </c>
      <c r="G14" s="71">
        <v>0</v>
      </c>
      <c r="H14" s="71">
        <v>0</v>
      </c>
    </row>
    <row r="15" spans="1:9">
      <c r="A15" s="69"/>
      <c r="B15" s="69" t="s">
        <v>254</v>
      </c>
      <c r="C15" s="69"/>
      <c r="D15" s="70" t="s">
        <v>255</v>
      </c>
      <c r="E15" s="71">
        <v>303.07</v>
      </c>
      <c r="F15" s="71">
        <v>303.07</v>
      </c>
      <c r="G15" s="71">
        <v>0</v>
      </c>
      <c r="H15" s="71">
        <v>0</v>
      </c>
    </row>
    <row r="16" spans="1:9">
      <c r="A16" s="69" t="s">
        <v>243</v>
      </c>
      <c r="B16" s="69" t="s">
        <v>243</v>
      </c>
      <c r="C16" s="69" t="s">
        <v>244</v>
      </c>
      <c r="D16" s="70" t="s">
        <v>256</v>
      </c>
      <c r="E16" s="71">
        <v>1.33</v>
      </c>
      <c r="F16" s="71">
        <v>1.33</v>
      </c>
      <c r="G16" s="71">
        <v>0</v>
      </c>
      <c r="H16" s="71">
        <v>0</v>
      </c>
    </row>
    <row r="17" spans="1:8">
      <c r="A17" s="69" t="s">
        <v>243</v>
      </c>
      <c r="B17" s="69" t="s">
        <v>243</v>
      </c>
      <c r="C17" s="69" t="s">
        <v>254</v>
      </c>
      <c r="D17" s="70" t="s">
        <v>257</v>
      </c>
      <c r="E17" s="71">
        <v>301.74</v>
      </c>
      <c r="F17" s="71">
        <v>301.74</v>
      </c>
      <c r="G17" s="71">
        <v>0</v>
      </c>
      <c r="H17" s="71">
        <v>0</v>
      </c>
    </row>
    <row r="18" spans="1:8">
      <c r="A18" s="69" t="s">
        <v>258</v>
      </c>
      <c r="B18" s="69"/>
      <c r="C18" s="69"/>
      <c r="D18" s="70" t="s">
        <v>259</v>
      </c>
      <c r="E18" s="71">
        <v>120.69</v>
      </c>
      <c r="F18" s="71">
        <v>120.69</v>
      </c>
      <c r="G18" s="71">
        <v>0</v>
      </c>
      <c r="H18" s="71">
        <v>0</v>
      </c>
    </row>
    <row r="19" spans="1:8">
      <c r="A19" s="69"/>
      <c r="B19" s="69" t="s">
        <v>260</v>
      </c>
      <c r="C19" s="69"/>
      <c r="D19" s="70" t="s">
        <v>261</v>
      </c>
      <c r="E19" s="71">
        <v>120.69</v>
      </c>
      <c r="F19" s="71">
        <v>120.69</v>
      </c>
      <c r="G19" s="71">
        <v>0</v>
      </c>
      <c r="H19" s="71">
        <v>0</v>
      </c>
    </row>
    <row r="20" spans="1:8">
      <c r="A20" s="69" t="s">
        <v>243</v>
      </c>
      <c r="B20" s="69" t="s">
        <v>243</v>
      </c>
      <c r="C20" s="69" t="s">
        <v>244</v>
      </c>
      <c r="D20" s="70" t="s">
        <v>262</v>
      </c>
      <c r="E20" s="71">
        <v>120.69</v>
      </c>
      <c r="F20" s="71">
        <v>120.69</v>
      </c>
      <c r="G20" s="71">
        <v>0</v>
      </c>
      <c r="H20" s="71">
        <v>0</v>
      </c>
    </row>
    <row r="21" spans="1:8">
      <c r="A21" s="69" t="s">
        <v>263</v>
      </c>
      <c r="B21" s="69"/>
      <c r="C21" s="69"/>
      <c r="D21" s="70" t="s">
        <v>264</v>
      </c>
      <c r="E21" s="71">
        <v>181.04</v>
      </c>
      <c r="F21" s="71">
        <v>181.04</v>
      </c>
      <c r="G21" s="71">
        <v>0</v>
      </c>
      <c r="H21" s="71">
        <v>0</v>
      </c>
    </row>
    <row r="22" spans="1:8">
      <c r="A22" s="69"/>
      <c r="B22" s="69" t="s">
        <v>246</v>
      </c>
      <c r="C22" s="69"/>
      <c r="D22" s="70" t="s">
        <v>265</v>
      </c>
      <c r="E22" s="71">
        <v>181.04</v>
      </c>
      <c r="F22" s="71">
        <v>181.04</v>
      </c>
      <c r="G22" s="71">
        <v>0</v>
      </c>
      <c r="H22" s="71">
        <v>0</v>
      </c>
    </row>
    <row r="23" spans="1:8">
      <c r="A23" s="69" t="s">
        <v>243</v>
      </c>
      <c r="B23" s="69" t="s">
        <v>243</v>
      </c>
      <c r="C23" s="69" t="s">
        <v>244</v>
      </c>
      <c r="D23" s="70" t="s">
        <v>266</v>
      </c>
      <c r="E23" s="71">
        <v>181.04</v>
      </c>
      <c r="F23" s="71">
        <v>181.04</v>
      </c>
      <c r="G23" s="71">
        <v>0</v>
      </c>
      <c r="H23" s="71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3"/>
      <c r="E1" s="54" t="s">
        <v>222</v>
      </c>
    </row>
    <row r="2" spans="1:5" ht="18" customHeight="1">
      <c r="A2" s="104" t="s">
        <v>10</v>
      </c>
      <c r="B2" s="104"/>
      <c r="C2" s="104"/>
      <c r="D2" s="104"/>
      <c r="E2" s="104"/>
    </row>
    <row r="3" spans="1:5" ht="18" customHeight="1">
      <c r="A3" s="8"/>
      <c r="B3" s="8"/>
      <c r="C3" s="8"/>
      <c r="D3" s="8"/>
      <c r="E3" s="12" t="s">
        <v>97</v>
      </c>
    </row>
    <row r="4" spans="1:5" ht="25.5" customHeight="1">
      <c r="A4" s="106" t="s">
        <v>98</v>
      </c>
      <c r="B4" s="106"/>
      <c r="C4" s="106" t="s">
        <v>227</v>
      </c>
      <c r="D4" s="106"/>
      <c r="E4" s="106"/>
    </row>
    <row r="5" spans="1:5" ht="24.75" customHeight="1">
      <c r="A5" s="10" t="s">
        <v>99</v>
      </c>
      <c r="B5" s="10" t="s">
        <v>93</v>
      </c>
      <c r="C5" s="10" t="s">
        <v>100</v>
      </c>
      <c r="D5" s="10" t="s">
        <v>101</v>
      </c>
      <c r="E5" s="10" t="s">
        <v>102</v>
      </c>
    </row>
    <row r="6" spans="1:5" s="73" customFormat="1">
      <c r="A6" s="74"/>
      <c r="B6" s="74" t="s">
        <v>2</v>
      </c>
      <c r="C6" s="71">
        <v>2380.4</v>
      </c>
      <c r="D6" s="71">
        <v>1845.78</v>
      </c>
      <c r="E6" s="71">
        <v>534.62</v>
      </c>
    </row>
    <row r="7" spans="1:5">
      <c r="A7" s="74">
        <v>301</v>
      </c>
      <c r="B7" s="74" t="s">
        <v>106</v>
      </c>
      <c r="C7" s="71">
        <v>1769.52</v>
      </c>
      <c r="D7" s="71">
        <v>1769.52</v>
      </c>
      <c r="E7" s="71">
        <v>0</v>
      </c>
    </row>
    <row r="8" spans="1:5">
      <c r="A8" s="74">
        <v>30101</v>
      </c>
      <c r="B8" s="74" t="s">
        <v>267</v>
      </c>
      <c r="C8" s="71">
        <v>539.47</v>
      </c>
      <c r="D8" s="71">
        <v>539.47</v>
      </c>
      <c r="E8" s="71">
        <v>0</v>
      </c>
    </row>
    <row r="9" spans="1:5">
      <c r="A9" s="74">
        <v>30102</v>
      </c>
      <c r="B9" s="74" t="s">
        <v>268</v>
      </c>
      <c r="C9" s="71">
        <v>578.6</v>
      </c>
      <c r="D9" s="71">
        <v>578.6</v>
      </c>
      <c r="E9" s="71">
        <v>0</v>
      </c>
    </row>
    <row r="10" spans="1:5">
      <c r="A10" s="74">
        <v>30103</v>
      </c>
      <c r="B10" s="74" t="s">
        <v>269</v>
      </c>
      <c r="C10" s="71">
        <v>44.96</v>
      </c>
      <c r="D10" s="71">
        <v>44.96</v>
      </c>
      <c r="E10" s="71">
        <v>0</v>
      </c>
    </row>
    <row r="11" spans="1:5">
      <c r="A11" s="74">
        <v>30108</v>
      </c>
      <c r="B11" s="74" t="s">
        <v>270</v>
      </c>
      <c r="C11" s="71">
        <v>301.74</v>
      </c>
      <c r="D11" s="71">
        <v>301.74</v>
      </c>
      <c r="E11" s="71">
        <v>0</v>
      </c>
    </row>
    <row r="12" spans="1:5">
      <c r="A12" s="74">
        <v>30110</v>
      </c>
      <c r="B12" s="74" t="s">
        <v>271</v>
      </c>
      <c r="C12" s="71">
        <v>120.69</v>
      </c>
      <c r="D12" s="71">
        <v>120.69</v>
      </c>
      <c r="E12" s="71">
        <v>0</v>
      </c>
    </row>
    <row r="13" spans="1:5">
      <c r="A13" s="74">
        <v>30112</v>
      </c>
      <c r="B13" s="74" t="s">
        <v>272</v>
      </c>
      <c r="C13" s="71">
        <v>3.02</v>
      </c>
      <c r="D13" s="71">
        <v>3.02</v>
      </c>
      <c r="E13" s="71">
        <v>0</v>
      </c>
    </row>
    <row r="14" spans="1:5">
      <c r="A14" s="74">
        <v>30113</v>
      </c>
      <c r="B14" s="74" t="s">
        <v>273</v>
      </c>
      <c r="C14" s="71">
        <v>181.04</v>
      </c>
      <c r="D14" s="71">
        <v>181.04</v>
      </c>
      <c r="E14" s="71">
        <v>0</v>
      </c>
    </row>
    <row r="15" spans="1:5">
      <c r="A15" s="74">
        <v>302</v>
      </c>
      <c r="B15" s="74" t="s">
        <v>107</v>
      </c>
      <c r="C15" s="71">
        <v>534.62</v>
      </c>
      <c r="D15" s="71">
        <v>0</v>
      </c>
      <c r="E15" s="71">
        <v>534.62</v>
      </c>
    </row>
    <row r="16" spans="1:5">
      <c r="A16" s="74">
        <v>30201</v>
      </c>
      <c r="B16" s="74" t="s">
        <v>274</v>
      </c>
      <c r="C16" s="71">
        <v>25.12</v>
      </c>
      <c r="D16" s="71">
        <v>0</v>
      </c>
      <c r="E16" s="71">
        <v>25.12</v>
      </c>
    </row>
    <row r="17" spans="1:5">
      <c r="A17" s="74">
        <v>30202</v>
      </c>
      <c r="B17" s="74" t="s">
        <v>275</v>
      </c>
      <c r="C17" s="71">
        <v>6.37</v>
      </c>
      <c r="D17" s="71">
        <v>0</v>
      </c>
      <c r="E17" s="71">
        <v>6.37</v>
      </c>
    </row>
    <row r="18" spans="1:5">
      <c r="A18" s="74">
        <v>30205</v>
      </c>
      <c r="B18" s="74" t="s">
        <v>276</v>
      </c>
      <c r="C18" s="71">
        <v>6.55</v>
      </c>
      <c r="D18" s="71">
        <v>0</v>
      </c>
      <c r="E18" s="71">
        <v>6.55</v>
      </c>
    </row>
    <row r="19" spans="1:5">
      <c r="A19" s="74">
        <v>30206</v>
      </c>
      <c r="B19" s="74" t="s">
        <v>277</v>
      </c>
      <c r="C19" s="71">
        <v>21.11</v>
      </c>
      <c r="D19" s="71">
        <v>0</v>
      </c>
      <c r="E19" s="71">
        <v>21.11</v>
      </c>
    </row>
    <row r="20" spans="1:5">
      <c r="A20" s="74">
        <v>30207</v>
      </c>
      <c r="B20" s="74" t="s">
        <v>278</v>
      </c>
      <c r="C20" s="71">
        <v>44.73</v>
      </c>
      <c r="D20" s="71">
        <v>0</v>
      </c>
      <c r="E20" s="71">
        <v>44.73</v>
      </c>
    </row>
    <row r="21" spans="1:5">
      <c r="A21" s="74">
        <v>30211</v>
      </c>
      <c r="B21" s="74" t="s">
        <v>279</v>
      </c>
      <c r="C21" s="71">
        <v>77.349999999999994</v>
      </c>
      <c r="D21" s="71">
        <v>0</v>
      </c>
      <c r="E21" s="71">
        <v>77.349999999999994</v>
      </c>
    </row>
    <row r="22" spans="1:5">
      <c r="A22" s="74">
        <v>30213</v>
      </c>
      <c r="B22" s="74" t="s">
        <v>280</v>
      </c>
      <c r="C22" s="71">
        <v>4</v>
      </c>
      <c r="D22" s="71">
        <v>0</v>
      </c>
      <c r="E22" s="71">
        <v>4</v>
      </c>
    </row>
    <row r="23" spans="1:5">
      <c r="A23" s="74">
        <v>30215</v>
      </c>
      <c r="B23" s="74" t="s">
        <v>281</v>
      </c>
      <c r="C23" s="71">
        <v>15.29</v>
      </c>
      <c r="D23" s="71">
        <v>0</v>
      </c>
      <c r="E23" s="71">
        <v>15.29</v>
      </c>
    </row>
    <row r="24" spans="1:5">
      <c r="A24" s="74">
        <v>30216</v>
      </c>
      <c r="B24" s="74" t="s">
        <v>282</v>
      </c>
      <c r="C24" s="71">
        <v>5.24</v>
      </c>
      <c r="D24" s="71">
        <v>0</v>
      </c>
      <c r="E24" s="71">
        <v>5.24</v>
      </c>
    </row>
    <row r="25" spans="1:5">
      <c r="A25" s="74">
        <v>30217</v>
      </c>
      <c r="B25" s="74" t="s">
        <v>283</v>
      </c>
      <c r="C25" s="71">
        <v>4</v>
      </c>
      <c r="D25" s="71">
        <v>0</v>
      </c>
      <c r="E25" s="71">
        <v>4</v>
      </c>
    </row>
    <row r="26" spans="1:5">
      <c r="A26" s="74">
        <v>30226</v>
      </c>
      <c r="B26" s="74" t="s">
        <v>284</v>
      </c>
      <c r="C26" s="71">
        <v>4.1900000000000004</v>
      </c>
      <c r="D26" s="71">
        <v>0</v>
      </c>
      <c r="E26" s="71">
        <v>4.1900000000000004</v>
      </c>
    </row>
    <row r="27" spans="1:5">
      <c r="A27" s="74">
        <v>30228</v>
      </c>
      <c r="B27" s="74" t="s">
        <v>285</v>
      </c>
      <c r="C27" s="71">
        <v>30.17</v>
      </c>
      <c r="D27" s="71">
        <v>0</v>
      </c>
      <c r="E27" s="71">
        <v>30.17</v>
      </c>
    </row>
    <row r="28" spans="1:5">
      <c r="A28" s="74">
        <v>30229</v>
      </c>
      <c r="B28" s="74" t="s">
        <v>286</v>
      </c>
      <c r="C28" s="71">
        <v>13.47</v>
      </c>
      <c r="D28" s="71">
        <v>0</v>
      </c>
      <c r="E28" s="71">
        <v>13.47</v>
      </c>
    </row>
    <row r="29" spans="1:5">
      <c r="A29" s="74">
        <v>30231</v>
      </c>
      <c r="B29" s="74" t="s">
        <v>287</v>
      </c>
      <c r="C29" s="71">
        <v>54.97</v>
      </c>
      <c r="D29" s="71">
        <v>0</v>
      </c>
      <c r="E29" s="71">
        <v>54.97</v>
      </c>
    </row>
    <row r="30" spans="1:5">
      <c r="A30" s="74">
        <v>30239</v>
      </c>
      <c r="B30" s="74" t="s">
        <v>288</v>
      </c>
      <c r="C30" s="71">
        <v>150.36000000000001</v>
      </c>
      <c r="D30" s="71">
        <v>0</v>
      </c>
      <c r="E30" s="71">
        <v>150.36000000000001</v>
      </c>
    </row>
    <row r="31" spans="1:5">
      <c r="A31" s="74">
        <v>30299</v>
      </c>
      <c r="B31" s="74" t="s">
        <v>289</v>
      </c>
      <c r="C31" s="71">
        <v>71.7</v>
      </c>
      <c r="D31" s="71">
        <v>0</v>
      </c>
      <c r="E31" s="71">
        <v>71.7</v>
      </c>
    </row>
    <row r="32" spans="1:5">
      <c r="A32" s="74">
        <v>303</v>
      </c>
      <c r="B32" s="74" t="s">
        <v>108</v>
      </c>
      <c r="C32" s="71">
        <v>76.260000000000005</v>
      </c>
      <c r="D32" s="71">
        <v>76.260000000000005</v>
      </c>
      <c r="E32" s="71">
        <v>0</v>
      </c>
    </row>
    <row r="33" spans="1:5">
      <c r="A33" s="74">
        <v>30302</v>
      </c>
      <c r="B33" s="74" t="s">
        <v>290</v>
      </c>
      <c r="C33" s="71">
        <v>0.83</v>
      </c>
      <c r="D33" s="71">
        <v>0.83</v>
      </c>
      <c r="E33" s="71">
        <v>0</v>
      </c>
    </row>
    <row r="34" spans="1:5">
      <c r="A34" s="74">
        <v>30399</v>
      </c>
      <c r="B34" s="74" t="s">
        <v>291</v>
      </c>
      <c r="C34" s="71">
        <v>75.430000000000007</v>
      </c>
      <c r="D34" s="71">
        <v>75.430000000000007</v>
      </c>
      <c r="E34" s="71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3"/>
      <c r="C1" s="54" t="s">
        <v>223</v>
      </c>
    </row>
    <row r="2" spans="1:3" ht="26.25" customHeight="1">
      <c r="A2" s="104" t="s">
        <v>11</v>
      </c>
      <c r="B2" s="104"/>
      <c r="C2" s="104"/>
    </row>
    <row r="3" spans="1:3" ht="24" customHeight="1">
      <c r="A3" s="8"/>
      <c r="B3" s="8" t="s">
        <v>12</v>
      </c>
      <c r="C3" s="12" t="s">
        <v>13</v>
      </c>
    </row>
    <row r="4" spans="1:3" ht="27.75" customHeight="1">
      <c r="A4" s="10" t="s">
        <v>14</v>
      </c>
      <c r="B4" s="10" t="s">
        <v>228</v>
      </c>
      <c r="C4" s="10" t="s">
        <v>103</v>
      </c>
    </row>
    <row r="5" spans="1:3" s="73" customFormat="1" ht="24.95" customHeight="1">
      <c r="A5" s="64" t="s">
        <v>2</v>
      </c>
      <c r="B5" s="71">
        <v>63.97</v>
      </c>
      <c r="C5" s="71">
        <v>58.97</v>
      </c>
    </row>
    <row r="6" spans="1:3" s="73" customFormat="1" ht="24.95" customHeight="1">
      <c r="A6" s="64" t="s">
        <v>15</v>
      </c>
      <c r="B6" s="71">
        <v>0</v>
      </c>
      <c r="C6" s="71">
        <v>0</v>
      </c>
    </row>
    <row r="7" spans="1:3" s="73" customFormat="1" ht="24.95" customHeight="1">
      <c r="A7" s="64" t="s">
        <v>16</v>
      </c>
      <c r="B7" s="71">
        <v>9</v>
      </c>
      <c r="C7" s="71">
        <v>4</v>
      </c>
    </row>
    <row r="8" spans="1:3" s="73" customFormat="1" ht="24.95" customHeight="1">
      <c r="A8" s="64" t="s">
        <v>104</v>
      </c>
      <c r="B8" s="71">
        <v>54.97</v>
      </c>
      <c r="C8" s="71">
        <v>54.97</v>
      </c>
    </row>
    <row r="9" spans="1:3" s="73" customFormat="1" ht="24.95" customHeight="1">
      <c r="A9" s="64" t="s">
        <v>17</v>
      </c>
      <c r="B9" s="71">
        <v>54.97</v>
      </c>
      <c r="C9" s="71">
        <v>54.97</v>
      </c>
    </row>
    <row r="10" spans="1:3" s="73" customFormat="1" ht="24.95" customHeight="1">
      <c r="A10" s="64" t="s">
        <v>18</v>
      </c>
      <c r="B10" s="71">
        <v>0</v>
      </c>
      <c r="C10" s="71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4" customWidth="1"/>
    <col min="2" max="2" width="3.75" style="14" customWidth="1"/>
    <col min="3" max="3" width="4" style="14" customWidth="1"/>
    <col min="4" max="4" width="10.875" style="14" customWidth="1"/>
    <col min="5" max="5" width="28.25" style="14" customWidth="1"/>
    <col min="6" max="6" width="15.125" style="14" customWidth="1"/>
    <col min="7" max="7" width="14.25" style="14" customWidth="1"/>
    <col min="8" max="10" width="10.25" style="14" customWidth="1"/>
    <col min="11" max="11" width="14.125" style="14" customWidth="1"/>
    <col min="12" max="15" width="10.25" style="14" customWidth="1"/>
    <col min="16" max="16" width="11.875" style="14" customWidth="1"/>
    <col min="17" max="17" width="10.25" style="14" customWidth="1"/>
    <col min="18" max="18" width="12.375" style="14" customWidth="1"/>
    <col min="19" max="21" width="10.25" style="14" customWidth="1"/>
    <col min="22" max="22" width="13.25" style="14" customWidth="1"/>
    <col min="23" max="24" width="10.25" style="14" customWidth="1"/>
    <col min="25" max="25" width="6" style="14" customWidth="1"/>
    <col min="26" max="16384" width="9" style="14"/>
  </cols>
  <sheetData>
    <row r="1" spans="1:24" ht="10.5" customHeight="1">
      <c r="A1" s="97"/>
      <c r="B1" s="85"/>
      <c r="C1" s="92"/>
      <c r="D1" s="92"/>
      <c r="E1" s="92"/>
      <c r="F1" s="92"/>
      <c r="G1" s="9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7" t="s">
        <v>292</v>
      </c>
    </row>
    <row r="2" spans="1:24" ht="21.75" customHeight="1">
      <c r="A2" s="107" t="s">
        <v>293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3.5" customHeight="1">
      <c r="A3" s="94"/>
      <c r="B3" s="85"/>
      <c r="C3" s="92"/>
      <c r="D3" s="92"/>
      <c r="E3" s="92"/>
      <c r="F3" s="92"/>
      <c r="G3" s="92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 t="s">
        <v>9</v>
      </c>
    </row>
    <row r="4" spans="1:24" ht="15.75" customHeight="1">
      <c r="A4" s="108" t="s">
        <v>1</v>
      </c>
      <c r="B4" s="108"/>
      <c r="C4" s="109"/>
      <c r="D4" s="109" t="s">
        <v>33</v>
      </c>
      <c r="E4" s="109" t="s">
        <v>294</v>
      </c>
      <c r="F4" s="109" t="s">
        <v>34</v>
      </c>
      <c r="G4" s="108" t="s">
        <v>3</v>
      </c>
      <c r="H4" s="108"/>
      <c r="I4" s="108"/>
      <c r="J4" s="109"/>
      <c r="K4" s="108" t="s">
        <v>4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 t="s">
        <v>105</v>
      </c>
      <c r="W4" s="108"/>
      <c r="X4" s="108"/>
    </row>
    <row r="5" spans="1:24" ht="30.75" customHeight="1">
      <c r="A5" s="86" t="s">
        <v>5</v>
      </c>
      <c r="B5" s="86" t="s">
        <v>6</v>
      </c>
      <c r="C5" s="87" t="s">
        <v>7</v>
      </c>
      <c r="D5" s="109"/>
      <c r="E5" s="109"/>
      <c r="F5" s="108"/>
      <c r="G5" s="88" t="s">
        <v>2</v>
      </c>
      <c r="H5" s="86" t="s">
        <v>106</v>
      </c>
      <c r="I5" s="86" t="s">
        <v>107</v>
      </c>
      <c r="J5" s="86" t="s">
        <v>108</v>
      </c>
      <c r="K5" s="86" t="s">
        <v>2</v>
      </c>
      <c r="L5" s="86" t="s">
        <v>106</v>
      </c>
      <c r="M5" s="86" t="s">
        <v>107</v>
      </c>
      <c r="N5" s="86" t="s">
        <v>108</v>
      </c>
      <c r="O5" s="98" t="s">
        <v>230</v>
      </c>
      <c r="P5" s="98" t="s">
        <v>231</v>
      </c>
      <c r="Q5" s="98" t="s">
        <v>232</v>
      </c>
      <c r="R5" s="98" t="s">
        <v>233</v>
      </c>
      <c r="S5" s="98" t="s">
        <v>234</v>
      </c>
      <c r="T5" s="99" t="s">
        <v>235</v>
      </c>
      <c r="U5" s="86" t="s">
        <v>109</v>
      </c>
      <c r="V5" s="86" t="s">
        <v>2</v>
      </c>
      <c r="W5" s="86" t="s">
        <v>110</v>
      </c>
      <c r="X5" s="86" t="s">
        <v>111</v>
      </c>
    </row>
    <row r="6" spans="1:24" ht="12.75" customHeight="1">
      <c r="A6" s="89" t="s">
        <v>8</v>
      </c>
      <c r="B6" s="89" t="s">
        <v>8</v>
      </c>
      <c r="C6" s="89" t="s">
        <v>8</v>
      </c>
      <c r="D6" s="90" t="s">
        <v>8</v>
      </c>
      <c r="E6" s="90" t="s">
        <v>8</v>
      </c>
      <c r="F6" s="90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>
        <v>8</v>
      </c>
      <c r="N6" s="91">
        <v>9</v>
      </c>
      <c r="O6" s="91">
        <v>10</v>
      </c>
      <c r="P6" s="91">
        <v>11</v>
      </c>
      <c r="Q6" s="91">
        <v>12</v>
      </c>
      <c r="R6" s="91">
        <v>13</v>
      </c>
      <c r="S6" s="91">
        <v>14</v>
      </c>
      <c r="T6" s="91">
        <v>15</v>
      </c>
      <c r="U6" s="91">
        <v>16</v>
      </c>
      <c r="V6" s="91">
        <v>17</v>
      </c>
      <c r="W6" s="91">
        <v>18</v>
      </c>
      <c r="X6" s="91">
        <v>19</v>
      </c>
    </row>
    <row r="7" spans="1:24" s="21" customFormat="1" ht="20.100000000000001" customHeight="1">
      <c r="A7" s="84"/>
      <c r="B7" s="84"/>
      <c r="C7" s="84"/>
      <c r="D7" s="83"/>
      <c r="E7" s="82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20.100000000000001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20.100000000000001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20.100000000000001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20.100000000000001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20.100000000000001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20.100000000000001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20.100000000000001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20.100000000000001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20.100000000000001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showZeros="0" workbookViewId="0"/>
  </sheetViews>
  <sheetFormatPr defaultColWidth="6.875" defaultRowHeight="13.5"/>
  <cols>
    <col min="1" max="1" width="33.25" style="14" customWidth="1"/>
    <col min="2" max="2" width="14.375" style="14" customWidth="1"/>
    <col min="3" max="3" width="27.25" style="14" customWidth="1"/>
    <col min="4" max="4" width="14.375" style="14" customWidth="1"/>
    <col min="5" max="5" width="5.25" style="14" customWidth="1"/>
    <col min="6" max="16384" width="6.875" style="14"/>
  </cols>
  <sheetData>
    <row r="1" spans="1:5" ht="10.5" customHeight="1">
      <c r="A1" s="53"/>
      <c r="D1" s="54" t="s">
        <v>224</v>
      </c>
    </row>
    <row r="2" spans="1:5" ht="21" customHeight="1">
      <c r="A2" s="111" t="s">
        <v>218</v>
      </c>
      <c r="B2" s="111"/>
      <c r="C2" s="111"/>
      <c r="D2" s="111"/>
    </row>
    <row r="3" spans="1:5" ht="13.5" customHeight="1">
      <c r="D3" s="22" t="s">
        <v>9</v>
      </c>
    </row>
    <row r="4" spans="1:5" ht="15" customHeight="1">
      <c r="A4" s="110" t="s">
        <v>19</v>
      </c>
      <c r="B4" s="110"/>
      <c r="C4" s="110" t="s">
        <v>112</v>
      </c>
      <c r="D4" s="110"/>
      <c r="E4" s="24"/>
    </row>
    <row r="5" spans="1:5" ht="15" customHeight="1">
      <c r="A5" s="23" t="s">
        <v>113</v>
      </c>
      <c r="B5" s="23" t="s">
        <v>114</v>
      </c>
      <c r="C5" s="23" t="s">
        <v>20</v>
      </c>
      <c r="D5" s="23" t="s">
        <v>114</v>
      </c>
      <c r="E5" s="25"/>
    </row>
    <row r="6" spans="1:5" s="21" customFormat="1" ht="15" customHeight="1">
      <c r="A6" s="26" t="s">
        <v>115</v>
      </c>
      <c r="B6" s="29">
        <v>2595.9899999999998</v>
      </c>
      <c r="C6" s="27" t="s">
        <v>116</v>
      </c>
      <c r="D6" s="29">
        <v>2642.53</v>
      </c>
      <c r="E6" s="28"/>
    </row>
    <row r="7" spans="1:5" s="21" customFormat="1" ht="15" customHeight="1">
      <c r="A7" s="26" t="s">
        <v>22</v>
      </c>
      <c r="B7" s="29">
        <v>2595.9899999999998</v>
      </c>
      <c r="C7" s="27" t="s">
        <v>117</v>
      </c>
      <c r="D7" s="29">
        <v>0</v>
      </c>
      <c r="E7" s="28"/>
    </row>
    <row r="8" spans="1:5" s="21" customFormat="1" ht="15" customHeight="1">
      <c r="A8" s="26" t="s">
        <v>118</v>
      </c>
      <c r="B8" s="29">
        <v>2595.9899999999998</v>
      </c>
      <c r="C8" s="27" t="s">
        <v>119</v>
      </c>
      <c r="D8" s="29">
        <v>0</v>
      </c>
      <c r="E8" s="28"/>
    </row>
    <row r="9" spans="1:5" s="21" customFormat="1" ht="15" customHeight="1">
      <c r="A9" s="26" t="s">
        <v>120</v>
      </c>
      <c r="B9" s="29">
        <v>0</v>
      </c>
      <c r="C9" s="27" t="s">
        <v>121</v>
      </c>
      <c r="D9" s="29">
        <v>0</v>
      </c>
      <c r="E9" s="28"/>
    </row>
    <row r="10" spans="1:5" s="21" customFormat="1" ht="22.5" customHeight="1">
      <c r="A10" s="26" t="s">
        <v>122</v>
      </c>
      <c r="B10" s="29">
        <v>0</v>
      </c>
      <c r="C10" s="27" t="s">
        <v>123</v>
      </c>
      <c r="D10" s="29">
        <v>0</v>
      </c>
      <c r="E10" s="28"/>
    </row>
    <row r="11" spans="1:5" s="21" customFormat="1" ht="15" customHeight="1">
      <c r="A11" s="26" t="s">
        <v>124</v>
      </c>
      <c r="B11" s="29">
        <v>0</v>
      </c>
      <c r="C11" s="27" t="s">
        <v>125</v>
      </c>
      <c r="D11" s="29">
        <v>0</v>
      </c>
      <c r="E11" s="28"/>
    </row>
    <row r="12" spans="1:5" s="21" customFormat="1" ht="15" customHeight="1">
      <c r="A12" s="26" t="s">
        <v>126</v>
      </c>
      <c r="B12" s="29">
        <v>0</v>
      </c>
      <c r="C12" s="27" t="s">
        <v>127</v>
      </c>
      <c r="D12" s="29">
        <v>0</v>
      </c>
      <c r="E12" s="28"/>
    </row>
    <row r="13" spans="1:5" s="21" customFormat="1" ht="15.75" customHeight="1">
      <c r="A13" s="26" t="s">
        <v>128</v>
      </c>
      <c r="B13" s="29">
        <v>0</v>
      </c>
      <c r="C13" s="27" t="s">
        <v>129</v>
      </c>
      <c r="D13" s="29">
        <v>303.07</v>
      </c>
      <c r="E13" s="28"/>
    </row>
    <row r="14" spans="1:5" s="21" customFormat="1" ht="15" customHeight="1">
      <c r="A14" s="26" t="s">
        <v>130</v>
      </c>
      <c r="B14" s="29">
        <v>0</v>
      </c>
      <c r="C14" s="27" t="s">
        <v>131</v>
      </c>
      <c r="D14" s="29">
        <v>120.69</v>
      </c>
      <c r="E14" s="28"/>
    </row>
    <row r="15" spans="1:5" s="21" customFormat="1" ht="24" customHeight="1">
      <c r="A15" s="26" t="s">
        <v>132</v>
      </c>
      <c r="B15" s="29">
        <v>0</v>
      </c>
      <c r="C15" s="27" t="s">
        <v>133</v>
      </c>
      <c r="D15" s="29">
        <v>0</v>
      </c>
      <c r="E15" s="28"/>
    </row>
    <row r="16" spans="1:5" s="21" customFormat="1" ht="15" customHeight="1">
      <c r="A16" s="26" t="s">
        <v>134</v>
      </c>
      <c r="B16" s="29">
        <v>0</v>
      </c>
      <c r="C16" s="27" t="s">
        <v>135</v>
      </c>
      <c r="D16" s="29">
        <v>0</v>
      </c>
      <c r="E16" s="28"/>
    </row>
    <row r="17" spans="1:5" s="21" customFormat="1" ht="15" customHeight="1">
      <c r="A17" s="26" t="s">
        <v>136</v>
      </c>
      <c r="B17" s="29">
        <v>0</v>
      </c>
      <c r="C17" s="27" t="s">
        <v>137</v>
      </c>
      <c r="D17" s="29">
        <v>0</v>
      </c>
      <c r="E17" s="28"/>
    </row>
    <row r="18" spans="1:5" s="21" customFormat="1" ht="15" customHeight="1">
      <c r="A18" s="26" t="s">
        <v>138</v>
      </c>
      <c r="B18" s="29">
        <v>0</v>
      </c>
      <c r="C18" s="27" t="s">
        <v>139</v>
      </c>
      <c r="D18" s="29">
        <v>0</v>
      </c>
      <c r="E18" s="28"/>
    </row>
    <row r="19" spans="1:5" s="21" customFormat="1" ht="15" customHeight="1">
      <c r="A19" s="26" t="s">
        <v>140</v>
      </c>
      <c r="B19" s="29">
        <v>0</v>
      </c>
      <c r="C19" s="27" t="s">
        <v>141</v>
      </c>
      <c r="D19" s="29">
        <v>0</v>
      </c>
      <c r="E19" s="28"/>
    </row>
    <row r="20" spans="1:5" s="21" customFormat="1" ht="15" customHeight="1">
      <c r="A20" s="26" t="s">
        <v>142</v>
      </c>
      <c r="B20" s="29">
        <v>0</v>
      </c>
      <c r="C20" s="27" t="s">
        <v>143</v>
      </c>
      <c r="D20" s="29">
        <v>0</v>
      </c>
      <c r="E20" s="28"/>
    </row>
    <row r="21" spans="1:5" s="21" customFormat="1" ht="15" customHeight="1">
      <c r="A21" s="26" t="s">
        <v>144</v>
      </c>
      <c r="B21" s="29">
        <v>0</v>
      </c>
      <c r="C21" s="27" t="s">
        <v>145</v>
      </c>
      <c r="D21" s="29">
        <v>0</v>
      </c>
      <c r="E21" s="28"/>
    </row>
    <row r="22" spans="1:5" s="21" customFormat="1" ht="15" customHeight="1">
      <c r="A22" s="26" t="s">
        <v>146</v>
      </c>
      <c r="B22" s="29">
        <v>0</v>
      </c>
      <c r="C22" s="27" t="s">
        <v>147</v>
      </c>
      <c r="D22" s="29">
        <v>0</v>
      </c>
      <c r="E22" s="28"/>
    </row>
    <row r="23" spans="1:5" s="21" customFormat="1" ht="15" customHeight="1">
      <c r="A23" s="26" t="s">
        <v>148</v>
      </c>
      <c r="B23" s="29">
        <v>0</v>
      </c>
      <c r="C23" s="27" t="s">
        <v>149</v>
      </c>
      <c r="D23" s="29">
        <v>0</v>
      </c>
      <c r="E23" s="28"/>
    </row>
    <row r="24" spans="1:5" s="21" customFormat="1" ht="15" customHeight="1">
      <c r="A24" s="26" t="s">
        <v>150</v>
      </c>
      <c r="B24" s="29">
        <v>0</v>
      </c>
      <c r="C24" s="27" t="s">
        <v>151</v>
      </c>
      <c r="D24" s="29">
        <v>181.04</v>
      </c>
      <c r="E24" s="28"/>
    </row>
    <row r="25" spans="1:5" s="21" customFormat="1" ht="15" customHeight="1">
      <c r="A25" s="26" t="s">
        <v>152</v>
      </c>
      <c r="B25" s="29">
        <v>0</v>
      </c>
      <c r="C25" s="27" t="s">
        <v>153</v>
      </c>
      <c r="D25" s="29">
        <v>0</v>
      </c>
      <c r="E25" s="28"/>
    </row>
    <row r="26" spans="1:5" s="21" customFormat="1" ht="15" customHeight="1">
      <c r="A26" s="26" t="s">
        <v>154</v>
      </c>
      <c r="B26" s="31">
        <v>181</v>
      </c>
      <c r="C26" s="27" t="s">
        <v>155</v>
      </c>
      <c r="D26" s="29">
        <v>0</v>
      </c>
      <c r="E26" s="28"/>
    </row>
    <row r="27" spans="1:5" s="21" customFormat="1" ht="15" customHeight="1">
      <c r="A27" s="26" t="s">
        <v>156</v>
      </c>
      <c r="B27" s="31">
        <v>0</v>
      </c>
      <c r="C27" s="27" t="s">
        <v>157</v>
      </c>
      <c r="D27" s="29">
        <v>0</v>
      </c>
      <c r="E27" s="28"/>
    </row>
    <row r="28" spans="1:5" s="21" customFormat="1" ht="15" customHeight="1">
      <c r="A28" s="26" t="s">
        <v>158</v>
      </c>
      <c r="B28" s="31">
        <v>0</v>
      </c>
      <c r="C28" s="27" t="s">
        <v>159</v>
      </c>
      <c r="D28" s="29">
        <v>0</v>
      </c>
      <c r="E28" s="28"/>
    </row>
    <row r="29" spans="1:5" s="21" customFormat="1" ht="15" customHeight="1">
      <c r="A29" s="26" t="s">
        <v>160</v>
      </c>
      <c r="B29" s="31">
        <v>181</v>
      </c>
      <c r="C29" s="27" t="s">
        <v>161</v>
      </c>
      <c r="D29" s="29">
        <v>0</v>
      </c>
      <c r="E29" s="28"/>
    </row>
    <row r="30" spans="1:5" s="21" customFormat="1" ht="15" customHeight="1">
      <c r="A30" s="26"/>
      <c r="B30" s="31"/>
      <c r="C30" s="27" t="s">
        <v>162</v>
      </c>
      <c r="D30" s="29">
        <v>0</v>
      </c>
      <c r="E30" s="28"/>
    </row>
    <row r="31" spans="1:5" s="21" customFormat="1" ht="15" customHeight="1">
      <c r="A31" s="26"/>
      <c r="B31" s="31"/>
      <c r="C31" s="27" t="s">
        <v>163</v>
      </c>
      <c r="D31" s="29">
        <v>0</v>
      </c>
      <c r="E31" s="28"/>
    </row>
    <row r="32" spans="1:5" s="21" customFormat="1" ht="15" customHeight="1">
      <c r="A32" s="32" t="s">
        <v>164</v>
      </c>
      <c r="B32" s="29">
        <v>2776.99</v>
      </c>
      <c r="C32" s="33" t="s">
        <v>31</v>
      </c>
      <c r="D32" s="29">
        <v>3247.33</v>
      </c>
      <c r="E32" s="28"/>
    </row>
    <row r="33" spans="1:5" s="21" customFormat="1" ht="15" customHeight="1">
      <c r="A33" s="26" t="s">
        <v>165</v>
      </c>
      <c r="B33" s="29">
        <v>470.34</v>
      </c>
      <c r="C33" s="27" t="s">
        <v>166</v>
      </c>
      <c r="D33" s="29">
        <v>0</v>
      </c>
      <c r="E33" s="28"/>
    </row>
    <row r="34" spans="1:5" s="21" customFormat="1" ht="15" customHeight="1">
      <c r="A34" s="26" t="s">
        <v>167</v>
      </c>
      <c r="B34" s="29">
        <v>0</v>
      </c>
      <c r="C34" s="27" t="s">
        <v>168</v>
      </c>
      <c r="D34" s="29">
        <v>0</v>
      </c>
      <c r="E34" s="28"/>
    </row>
    <row r="35" spans="1:5" s="21" customFormat="1" ht="15" customHeight="1">
      <c r="A35" s="26" t="s">
        <v>169</v>
      </c>
      <c r="B35" s="29">
        <v>0</v>
      </c>
      <c r="C35" s="27" t="s">
        <v>170</v>
      </c>
      <c r="D35" s="29">
        <v>0</v>
      </c>
      <c r="E35" s="28"/>
    </row>
    <row r="36" spans="1:5" s="21" customFormat="1" ht="15" customHeight="1">
      <c r="A36" s="26" t="s">
        <v>171</v>
      </c>
      <c r="B36" s="29">
        <v>0</v>
      </c>
      <c r="C36" s="27" t="s">
        <v>172</v>
      </c>
      <c r="D36" s="29">
        <v>0</v>
      </c>
      <c r="E36" s="28"/>
    </row>
    <row r="37" spans="1:5" s="21" customFormat="1" ht="15" customHeight="1">
      <c r="A37" s="26" t="s">
        <v>173</v>
      </c>
      <c r="B37" s="29">
        <v>0</v>
      </c>
      <c r="C37" s="27" t="s">
        <v>174</v>
      </c>
      <c r="D37" s="29">
        <v>0</v>
      </c>
      <c r="E37" s="28"/>
    </row>
    <row r="38" spans="1:5" s="21" customFormat="1" ht="15" customHeight="1">
      <c r="A38" s="26" t="s">
        <v>169</v>
      </c>
      <c r="B38" s="29">
        <v>0</v>
      </c>
      <c r="C38" s="27" t="s">
        <v>175</v>
      </c>
      <c r="D38" s="29">
        <v>0</v>
      </c>
      <c r="E38" s="28"/>
    </row>
    <row r="39" spans="1:5" s="21" customFormat="1" ht="15" customHeight="1">
      <c r="A39" s="26" t="s">
        <v>171</v>
      </c>
      <c r="B39" s="29">
        <v>0</v>
      </c>
      <c r="C39" s="27" t="s">
        <v>176</v>
      </c>
      <c r="D39" s="29">
        <v>0</v>
      </c>
      <c r="E39" s="28"/>
    </row>
    <row r="40" spans="1:5" s="21" customFormat="1" ht="15" customHeight="1">
      <c r="A40" s="26" t="s">
        <v>177</v>
      </c>
      <c r="B40" s="29">
        <v>0</v>
      </c>
      <c r="C40" s="27" t="s">
        <v>178</v>
      </c>
      <c r="D40" s="29">
        <v>0</v>
      </c>
      <c r="E40" s="28"/>
    </row>
    <row r="41" spans="1:5" s="21" customFormat="1" ht="15" customHeight="1">
      <c r="A41" s="26" t="s">
        <v>179</v>
      </c>
      <c r="B41" s="29">
        <v>470.34</v>
      </c>
      <c r="C41" s="27" t="s">
        <v>180</v>
      </c>
      <c r="D41" s="29">
        <v>0</v>
      </c>
      <c r="E41" s="28"/>
    </row>
    <row r="42" spans="1:5" s="21" customFormat="1" ht="15" customHeight="1">
      <c r="A42" s="26" t="s">
        <v>181</v>
      </c>
      <c r="B42" s="29">
        <v>0</v>
      </c>
      <c r="C42" s="27" t="s">
        <v>182</v>
      </c>
      <c r="D42" s="29">
        <v>0</v>
      </c>
      <c r="E42" s="28"/>
    </row>
    <row r="43" spans="1:5" s="21" customFormat="1" ht="15" customHeight="1">
      <c r="A43" s="26" t="s">
        <v>183</v>
      </c>
      <c r="B43" s="29">
        <v>0</v>
      </c>
      <c r="C43" s="27" t="s">
        <v>184</v>
      </c>
      <c r="D43" s="29">
        <v>0</v>
      </c>
      <c r="E43" s="28"/>
    </row>
    <row r="44" spans="1:5" s="21" customFormat="1" ht="15" customHeight="1">
      <c r="A44" s="26" t="s">
        <v>185</v>
      </c>
      <c r="B44" s="29">
        <v>0</v>
      </c>
      <c r="C44" s="27" t="s">
        <v>186</v>
      </c>
      <c r="D44" s="29">
        <v>0</v>
      </c>
      <c r="E44" s="28"/>
    </row>
    <row r="45" spans="1:5" s="21" customFormat="1" ht="15" customHeight="1">
      <c r="A45" s="26" t="s">
        <v>187</v>
      </c>
      <c r="B45" s="29">
        <v>0</v>
      </c>
      <c r="C45" s="27" t="s">
        <v>188</v>
      </c>
      <c r="D45" s="29">
        <v>0</v>
      </c>
      <c r="E45" s="28"/>
    </row>
    <row r="46" spans="1:5" s="21" customFormat="1" ht="18.75" customHeight="1">
      <c r="A46" s="26" t="s">
        <v>189</v>
      </c>
      <c r="B46" s="29">
        <v>0</v>
      </c>
      <c r="C46" s="27" t="s">
        <v>190</v>
      </c>
      <c r="D46" s="29">
        <v>0</v>
      </c>
      <c r="E46" s="28"/>
    </row>
    <row r="47" spans="1:5" s="21" customFormat="1" ht="15" customHeight="1">
      <c r="A47" s="26" t="s">
        <v>191</v>
      </c>
      <c r="B47" s="29">
        <v>0</v>
      </c>
      <c r="C47" s="27" t="s">
        <v>192</v>
      </c>
      <c r="D47" s="29">
        <v>0</v>
      </c>
      <c r="E47" s="28"/>
    </row>
    <row r="48" spans="1:5" s="21" customFormat="1" ht="15" customHeight="1">
      <c r="A48" s="26"/>
      <c r="B48" s="29"/>
      <c r="C48" s="27" t="s">
        <v>193</v>
      </c>
      <c r="D48" s="29">
        <v>0</v>
      </c>
      <c r="E48" s="28"/>
    </row>
    <row r="49" spans="1:5" s="21" customFormat="1" ht="15" customHeight="1">
      <c r="A49" s="26"/>
      <c r="B49" s="29"/>
      <c r="C49" s="27" t="s">
        <v>194</v>
      </c>
      <c r="D49" s="29">
        <v>0</v>
      </c>
      <c r="E49" s="28"/>
    </row>
    <row r="50" spans="1:5" s="21" customFormat="1" ht="15" customHeight="1">
      <c r="A50" s="26"/>
      <c r="B50" s="29"/>
      <c r="C50" s="27" t="s">
        <v>195</v>
      </c>
      <c r="D50" s="29">
        <v>0</v>
      </c>
      <c r="E50" s="28"/>
    </row>
    <row r="51" spans="1:5" s="21" customFormat="1" ht="15" customHeight="1">
      <c r="A51" s="26"/>
      <c r="B51" s="29"/>
      <c r="C51" s="27" t="s">
        <v>196</v>
      </c>
      <c r="D51" s="29">
        <v>0</v>
      </c>
      <c r="E51" s="28"/>
    </row>
    <row r="52" spans="1:5" s="21" customFormat="1" ht="15" customHeight="1">
      <c r="A52" s="26"/>
      <c r="B52" s="29"/>
      <c r="C52" s="27" t="s">
        <v>197</v>
      </c>
      <c r="D52" s="29">
        <v>0</v>
      </c>
      <c r="E52" s="28"/>
    </row>
    <row r="53" spans="1:5" s="21" customFormat="1" ht="15" customHeight="1">
      <c r="A53" s="26"/>
      <c r="B53" s="29"/>
      <c r="C53" s="27" t="s">
        <v>198</v>
      </c>
      <c r="D53" s="29">
        <v>0</v>
      </c>
      <c r="E53" s="28"/>
    </row>
    <row r="54" spans="1:5" s="21" customFormat="1" ht="15" customHeight="1">
      <c r="A54" s="26"/>
      <c r="B54" s="29"/>
      <c r="C54" s="27" t="s">
        <v>199</v>
      </c>
      <c r="D54" s="29">
        <v>0</v>
      </c>
      <c r="E54" s="28"/>
    </row>
    <row r="55" spans="1:5" s="21" customFormat="1" ht="15" customHeight="1">
      <c r="A55" s="26"/>
      <c r="B55" s="29"/>
      <c r="C55" s="27" t="s">
        <v>200</v>
      </c>
      <c r="D55" s="29">
        <v>0</v>
      </c>
      <c r="E55" s="28"/>
    </row>
    <row r="56" spans="1:5" s="21" customFormat="1" ht="15" customHeight="1">
      <c r="A56" s="26"/>
      <c r="B56" s="29"/>
      <c r="C56" s="27" t="s">
        <v>201</v>
      </c>
      <c r="D56" s="29">
        <v>0</v>
      </c>
      <c r="E56" s="28"/>
    </row>
    <row r="57" spans="1:5" s="21" customFormat="1" ht="15" customHeight="1">
      <c r="A57" s="30"/>
      <c r="B57" s="29"/>
      <c r="C57" s="27" t="s">
        <v>202</v>
      </c>
      <c r="D57" s="29">
        <v>0</v>
      </c>
      <c r="E57" s="28"/>
    </row>
    <row r="58" spans="1:5" s="21" customFormat="1" ht="15" customHeight="1">
      <c r="A58" s="30"/>
      <c r="B58" s="29"/>
      <c r="C58" s="27" t="s">
        <v>203</v>
      </c>
      <c r="D58" s="29">
        <v>0</v>
      </c>
    </row>
    <row r="59" spans="1:5" s="21" customFormat="1" ht="15" customHeight="1">
      <c r="A59" s="30"/>
      <c r="B59" s="29"/>
      <c r="C59" s="27" t="s">
        <v>204</v>
      </c>
      <c r="D59" s="29">
        <v>0</v>
      </c>
    </row>
    <row r="60" spans="1:5" s="21" customFormat="1" ht="15" customHeight="1">
      <c r="A60" s="33" t="s">
        <v>32</v>
      </c>
      <c r="B60" s="29">
        <v>3247.33</v>
      </c>
      <c r="C60" s="27" t="s">
        <v>205</v>
      </c>
      <c r="D60" s="29">
        <v>3247.33</v>
      </c>
    </row>
    <row r="61" spans="1:5">
      <c r="A61" s="34"/>
    </row>
    <row r="62" spans="1:5">
      <c r="A62" s="34"/>
    </row>
    <row r="63" spans="1:5">
      <c r="A63" s="34"/>
    </row>
    <row r="64" spans="1:5">
      <c r="A64" s="34"/>
    </row>
  </sheetData>
  <sheetProtection formatCells="0" formatColumns="0" formatRows="0"/>
  <mergeCells count="3">
    <mergeCell ref="A4:B4"/>
    <mergeCell ref="C4:D4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9" fitToHeight="9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3"/>
  <sheetViews>
    <sheetView showGridLines="0" showZeros="0" workbookViewId="0"/>
  </sheetViews>
  <sheetFormatPr defaultColWidth="6.875" defaultRowHeight="13.5"/>
  <cols>
    <col min="1" max="1" width="3.625" style="14" customWidth="1"/>
    <col min="2" max="2" width="4.625" style="14" customWidth="1"/>
    <col min="3" max="3" width="4.5" style="14" customWidth="1"/>
    <col min="4" max="4" width="4.125" style="14" customWidth="1"/>
    <col min="5" max="5" width="12.125" style="14" customWidth="1"/>
    <col min="6" max="6" width="22" style="14" customWidth="1"/>
    <col min="7" max="7" width="11.375" style="14" customWidth="1"/>
    <col min="8" max="8" width="9.5" style="14" customWidth="1"/>
    <col min="9" max="9" width="9.375" style="14" customWidth="1"/>
    <col min="10" max="10" width="10.875" style="14" customWidth="1"/>
    <col min="11" max="11" width="9.125" style="14" customWidth="1"/>
    <col min="12" max="13" width="6.875" style="14" customWidth="1"/>
    <col min="14" max="14" width="7.875" style="14" customWidth="1"/>
    <col min="15" max="15" width="6.875" style="14" customWidth="1"/>
    <col min="16" max="16" width="8.375" style="14" customWidth="1"/>
    <col min="17" max="17" width="9.625" style="14" customWidth="1"/>
    <col min="18" max="23" width="6.875" style="14" customWidth="1"/>
    <col min="24" max="24" width="7.375" style="14" customWidth="1"/>
    <col min="25" max="25" width="10.25" style="14" customWidth="1"/>
    <col min="26" max="26" width="8.375" style="14" customWidth="1"/>
    <col min="27" max="27" width="9.75" style="14" customWidth="1"/>
    <col min="28" max="28" width="7.875" style="14" customWidth="1"/>
    <col min="29" max="32" width="6.875" style="14" customWidth="1"/>
    <col min="33" max="33" width="10.125" style="14" customWidth="1"/>
    <col min="34" max="35" width="9.625" style="14" customWidth="1"/>
    <col min="36" max="46" width="6.875" style="14" customWidth="1"/>
    <col min="47" max="47" width="5.25" style="14" customWidth="1"/>
    <col min="48" max="16384" width="6.875" style="14"/>
  </cols>
  <sheetData>
    <row r="1" spans="1:47" ht="10.5" customHeight="1">
      <c r="A1" s="52"/>
      <c r="B1" s="35"/>
      <c r="C1" s="35"/>
      <c r="AT1" s="54" t="s">
        <v>225</v>
      </c>
    </row>
    <row r="2" spans="1:47" ht="21" customHeight="1">
      <c r="A2" s="133" t="s">
        <v>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</row>
    <row r="3" spans="1:47" ht="18.75" customHeight="1">
      <c r="A3" s="35"/>
      <c r="B3" s="35"/>
      <c r="C3" s="35"/>
      <c r="AT3" s="36" t="s">
        <v>9</v>
      </c>
    </row>
    <row r="4" spans="1:47" ht="15.75" customHeight="1">
      <c r="A4" s="126" t="s">
        <v>1</v>
      </c>
      <c r="B4" s="126"/>
      <c r="C4" s="126"/>
      <c r="D4" s="126"/>
      <c r="E4" s="126" t="s">
        <v>33</v>
      </c>
      <c r="F4" s="126" t="s">
        <v>206</v>
      </c>
      <c r="G4" s="112" t="s">
        <v>34</v>
      </c>
      <c r="H4" s="134" t="s">
        <v>35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4" t="s">
        <v>207</v>
      </c>
      <c r="V4" s="135"/>
      <c r="W4" s="135"/>
      <c r="X4" s="118" t="s">
        <v>208</v>
      </c>
      <c r="Y4" s="134" t="s">
        <v>36</v>
      </c>
      <c r="Z4" s="135"/>
      <c r="AA4" s="136"/>
      <c r="AB4" s="134" t="s">
        <v>37</v>
      </c>
      <c r="AC4" s="135"/>
      <c r="AD4" s="135"/>
      <c r="AE4" s="136"/>
      <c r="AF4" s="125" t="s">
        <v>38</v>
      </c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37"/>
    </row>
    <row r="5" spans="1:47" ht="17.25" customHeight="1">
      <c r="A5" s="126" t="s">
        <v>5</v>
      </c>
      <c r="B5" s="126" t="s">
        <v>6</v>
      </c>
      <c r="C5" s="126" t="s">
        <v>7</v>
      </c>
      <c r="D5" s="126" t="s">
        <v>39</v>
      </c>
      <c r="E5" s="126"/>
      <c r="F5" s="126"/>
      <c r="G5" s="113"/>
      <c r="H5" s="118" t="s">
        <v>209</v>
      </c>
      <c r="I5" s="127" t="s">
        <v>40</v>
      </c>
      <c r="J5" s="128"/>
      <c r="K5" s="129"/>
      <c r="L5" s="127" t="s">
        <v>41</v>
      </c>
      <c r="M5" s="128"/>
      <c r="N5" s="128"/>
      <c r="O5" s="128"/>
      <c r="P5" s="128"/>
      <c r="Q5" s="128"/>
      <c r="R5" s="128"/>
      <c r="S5" s="128"/>
      <c r="T5" s="129"/>
      <c r="U5" s="118" t="s">
        <v>209</v>
      </c>
      <c r="V5" s="118" t="s">
        <v>210</v>
      </c>
      <c r="W5" s="118" t="s">
        <v>211</v>
      </c>
      <c r="X5" s="119"/>
      <c r="Y5" s="118" t="s">
        <v>2</v>
      </c>
      <c r="Z5" s="118" t="s">
        <v>42</v>
      </c>
      <c r="AA5" s="118" t="s">
        <v>43</v>
      </c>
      <c r="AB5" s="118" t="s">
        <v>2</v>
      </c>
      <c r="AC5" s="118" t="s">
        <v>44</v>
      </c>
      <c r="AD5" s="118" t="s">
        <v>45</v>
      </c>
      <c r="AE5" s="118" t="s">
        <v>43</v>
      </c>
      <c r="AF5" s="112" t="s">
        <v>2</v>
      </c>
      <c r="AG5" s="121" t="s">
        <v>46</v>
      </c>
      <c r="AH5" s="122"/>
      <c r="AI5" s="122"/>
      <c r="AJ5" s="121" t="s">
        <v>212</v>
      </c>
      <c r="AK5" s="122"/>
      <c r="AL5" s="122"/>
      <c r="AM5" s="112" t="s">
        <v>213</v>
      </c>
      <c r="AN5" s="112" t="s">
        <v>47</v>
      </c>
      <c r="AO5" s="115" t="s">
        <v>48</v>
      </c>
      <c r="AP5" s="116"/>
      <c r="AQ5" s="116"/>
      <c r="AR5" s="116"/>
      <c r="AS5" s="116"/>
      <c r="AT5" s="117"/>
      <c r="AU5" s="37"/>
    </row>
    <row r="6" spans="1:47" ht="12.75" customHeight="1">
      <c r="A6" s="126"/>
      <c r="B6" s="126"/>
      <c r="C6" s="126"/>
      <c r="D6" s="126"/>
      <c r="E6" s="126"/>
      <c r="F6" s="126"/>
      <c r="G6" s="113"/>
      <c r="H6" s="119"/>
      <c r="I6" s="130"/>
      <c r="J6" s="131"/>
      <c r="K6" s="132"/>
      <c r="L6" s="130"/>
      <c r="M6" s="131"/>
      <c r="N6" s="131"/>
      <c r="O6" s="131"/>
      <c r="P6" s="131"/>
      <c r="Q6" s="131"/>
      <c r="R6" s="131"/>
      <c r="S6" s="131"/>
      <c r="T6" s="132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3"/>
      <c r="AG6" s="123"/>
      <c r="AH6" s="124"/>
      <c r="AI6" s="124"/>
      <c r="AJ6" s="123"/>
      <c r="AK6" s="124"/>
      <c r="AL6" s="124"/>
      <c r="AM6" s="113"/>
      <c r="AN6" s="113"/>
      <c r="AO6" s="112" t="s">
        <v>49</v>
      </c>
      <c r="AP6" s="115" t="s">
        <v>214</v>
      </c>
      <c r="AQ6" s="116"/>
      <c r="AR6" s="116"/>
      <c r="AS6" s="112" t="s">
        <v>215</v>
      </c>
      <c r="AT6" s="112" t="s">
        <v>50</v>
      </c>
      <c r="AU6" s="37"/>
    </row>
    <row r="7" spans="1:47" ht="52.5" customHeight="1">
      <c r="A7" s="126"/>
      <c r="B7" s="126"/>
      <c r="C7" s="126"/>
      <c r="D7" s="126"/>
      <c r="E7" s="126"/>
      <c r="F7" s="126"/>
      <c r="G7" s="114"/>
      <c r="H7" s="120"/>
      <c r="I7" s="38" t="s">
        <v>49</v>
      </c>
      <c r="J7" s="15" t="s">
        <v>210</v>
      </c>
      <c r="K7" s="15" t="s">
        <v>211</v>
      </c>
      <c r="L7" s="38" t="s">
        <v>49</v>
      </c>
      <c r="M7" s="38" t="s">
        <v>51</v>
      </c>
      <c r="N7" s="38" t="s">
        <v>52</v>
      </c>
      <c r="O7" s="38" t="s">
        <v>53</v>
      </c>
      <c r="P7" s="38" t="s">
        <v>54</v>
      </c>
      <c r="Q7" s="38" t="s">
        <v>55</v>
      </c>
      <c r="R7" s="39" t="s">
        <v>216</v>
      </c>
      <c r="S7" s="38" t="s">
        <v>217</v>
      </c>
      <c r="T7" s="38" t="s">
        <v>43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14"/>
      <c r="AG7" s="38" t="s">
        <v>49</v>
      </c>
      <c r="AH7" s="38" t="s">
        <v>210</v>
      </c>
      <c r="AI7" s="38" t="s">
        <v>211</v>
      </c>
      <c r="AJ7" s="38" t="s">
        <v>49</v>
      </c>
      <c r="AK7" s="38" t="s">
        <v>210</v>
      </c>
      <c r="AL7" s="38" t="s">
        <v>211</v>
      </c>
      <c r="AM7" s="114"/>
      <c r="AN7" s="114"/>
      <c r="AO7" s="114"/>
      <c r="AP7" s="38" t="s">
        <v>49</v>
      </c>
      <c r="AQ7" s="38" t="s">
        <v>210</v>
      </c>
      <c r="AR7" s="38" t="s">
        <v>211</v>
      </c>
      <c r="AS7" s="114"/>
      <c r="AT7" s="114"/>
      <c r="AU7" s="40"/>
    </row>
    <row r="8" spans="1:47" ht="14.25" customHeight="1">
      <c r="A8" s="41" t="s">
        <v>8</v>
      </c>
      <c r="B8" s="41" t="s">
        <v>8</v>
      </c>
      <c r="C8" s="41" t="s">
        <v>8</v>
      </c>
      <c r="D8" s="41" t="s">
        <v>8</v>
      </c>
      <c r="E8" s="19" t="s">
        <v>8</v>
      </c>
      <c r="F8" s="42" t="s">
        <v>8</v>
      </c>
      <c r="G8" s="43">
        <v>1</v>
      </c>
      <c r="H8" s="43">
        <v>2</v>
      </c>
      <c r="I8" s="43">
        <v>3</v>
      </c>
      <c r="J8" s="43">
        <v>4</v>
      </c>
      <c r="K8" s="43">
        <v>5</v>
      </c>
      <c r="L8" s="43">
        <v>6</v>
      </c>
      <c r="M8" s="43">
        <v>7</v>
      </c>
      <c r="N8" s="43">
        <v>8</v>
      </c>
      <c r="O8" s="43">
        <v>9</v>
      </c>
      <c r="P8" s="43">
        <v>10</v>
      </c>
      <c r="Q8" s="43">
        <v>11</v>
      </c>
      <c r="R8" s="43">
        <v>12</v>
      </c>
      <c r="S8" s="43">
        <v>13</v>
      </c>
      <c r="T8" s="43">
        <v>14</v>
      </c>
      <c r="U8" s="43">
        <v>15</v>
      </c>
      <c r="V8" s="43">
        <v>16</v>
      </c>
      <c r="W8" s="43">
        <v>17</v>
      </c>
      <c r="X8" s="43">
        <v>18</v>
      </c>
      <c r="Y8" s="43">
        <v>19</v>
      </c>
      <c r="Z8" s="43">
        <v>20</v>
      </c>
      <c r="AA8" s="43">
        <v>21</v>
      </c>
      <c r="AB8" s="43">
        <v>22</v>
      </c>
      <c r="AC8" s="43">
        <v>23</v>
      </c>
      <c r="AD8" s="43">
        <v>24</v>
      </c>
      <c r="AE8" s="43">
        <v>25</v>
      </c>
      <c r="AF8" s="43">
        <v>26</v>
      </c>
      <c r="AG8" s="43">
        <v>27</v>
      </c>
      <c r="AH8" s="43">
        <v>28</v>
      </c>
      <c r="AI8" s="43">
        <v>29</v>
      </c>
      <c r="AJ8" s="43">
        <v>30</v>
      </c>
      <c r="AK8" s="43">
        <v>31</v>
      </c>
      <c r="AL8" s="43">
        <v>32</v>
      </c>
      <c r="AM8" s="43">
        <v>33</v>
      </c>
      <c r="AN8" s="43">
        <v>34</v>
      </c>
      <c r="AO8" s="43">
        <v>35</v>
      </c>
      <c r="AP8" s="43">
        <v>36</v>
      </c>
      <c r="AQ8" s="43">
        <v>37</v>
      </c>
      <c r="AR8" s="43">
        <v>38</v>
      </c>
      <c r="AS8" s="43">
        <v>39</v>
      </c>
      <c r="AT8" s="43">
        <v>40</v>
      </c>
    </row>
    <row r="9" spans="1:47" s="21" customFormat="1">
      <c r="A9" s="80"/>
      <c r="B9" s="80"/>
      <c r="C9" s="80"/>
      <c r="D9" s="80"/>
      <c r="E9" s="79"/>
      <c r="F9" s="79" t="s">
        <v>2</v>
      </c>
      <c r="G9" s="78">
        <v>3247.33</v>
      </c>
      <c r="H9" s="78">
        <v>2595.9899999999998</v>
      </c>
      <c r="I9" s="78">
        <v>2595.9899999999998</v>
      </c>
      <c r="J9" s="78">
        <v>2595.9899999999998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181</v>
      </c>
      <c r="AC9" s="78">
        <v>0</v>
      </c>
      <c r="AD9" s="78">
        <v>0</v>
      </c>
      <c r="AE9" s="78">
        <v>181</v>
      </c>
      <c r="AF9" s="78">
        <v>470.34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470.34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</row>
    <row r="10" spans="1:47">
      <c r="A10" s="77" t="s">
        <v>295</v>
      </c>
      <c r="B10" s="77"/>
      <c r="C10" s="77"/>
      <c r="D10" s="77"/>
      <c r="E10" s="76"/>
      <c r="F10" s="76" t="s">
        <v>296</v>
      </c>
      <c r="G10" s="75">
        <v>181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181</v>
      </c>
      <c r="AC10" s="75">
        <v>0</v>
      </c>
      <c r="AD10" s="75">
        <v>0</v>
      </c>
      <c r="AE10" s="75">
        <v>181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0</v>
      </c>
      <c r="AO10" s="75">
        <v>0</v>
      </c>
      <c r="AP10" s="75">
        <v>0</v>
      </c>
      <c r="AQ10" s="75">
        <v>0</v>
      </c>
      <c r="AR10" s="75">
        <v>0</v>
      </c>
      <c r="AS10" s="75">
        <v>0</v>
      </c>
      <c r="AT10" s="75">
        <v>0</v>
      </c>
    </row>
    <row r="11" spans="1:47">
      <c r="A11" s="77"/>
      <c r="B11" s="77" t="s">
        <v>297</v>
      </c>
      <c r="C11" s="77"/>
      <c r="D11" s="77"/>
      <c r="E11" s="76"/>
      <c r="F11" s="76" t="s">
        <v>298</v>
      </c>
      <c r="G11" s="75">
        <v>181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181</v>
      </c>
      <c r="AC11" s="75">
        <v>0</v>
      </c>
      <c r="AD11" s="75">
        <v>0</v>
      </c>
      <c r="AE11" s="75">
        <v>181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</row>
    <row r="12" spans="1:47">
      <c r="A12" s="77"/>
      <c r="B12" s="77"/>
      <c r="C12" s="77" t="s">
        <v>297</v>
      </c>
      <c r="D12" s="77"/>
      <c r="E12" s="76"/>
      <c r="F12" s="76" t="s">
        <v>299</v>
      </c>
      <c r="G12" s="75">
        <v>181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181</v>
      </c>
      <c r="AC12" s="75">
        <v>0</v>
      </c>
      <c r="AD12" s="75">
        <v>0</v>
      </c>
      <c r="AE12" s="75">
        <v>181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</row>
    <row r="13" spans="1:47">
      <c r="A13" s="77" t="s">
        <v>300</v>
      </c>
      <c r="B13" s="77"/>
      <c r="C13" s="77"/>
      <c r="D13" s="77"/>
      <c r="E13" s="76"/>
      <c r="F13" s="76" t="s">
        <v>40</v>
      </c>
      <c r="G13" s="75">
        <v>2595.9899999999998</v>
      </c>
      <c r="H13" s="75">
        <v>2595.9899999999998</v>
      </c>
      <c r="I13" s="75">
        <v>2595.9899999999998</v>
      </c>
      <c r="J13" s="75">
        <v>2595.9899999999998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</row>
    <row r="14" spans="1:47">
      <c r="A14" s="77"/>
      <c r="B14" s="77" t="s">
        <v>244</v>
      </c>
      <c r="C14" s="77"/>
      <c r="D14" s="77"/>
      <c r="E14" s="76"/>
      <c r="F14" s="76" t="s">
        <v>301</v>
      </c>
      <c r="G14" s="75">
        <v>2595.9899999999998</v>
      </c>
      <c r="H14" s="75">
        <v>2595.9899999999998</v>
      </c>
      <c r="I14" s="75">
        <v>2595.9899999999998</v>
      </c>
      <c r="J14" s="75">
        <v>2595.9899999999998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</row>
    <row r="15" spans="1:47">
      <c r="A15" s="77"/>
      <c r="B15" s="77"/>
      <c r="C15" s="77"/>
      <c r="D15" s="77"/>
      <c r="E15" s="76"/>
      <c r="F15" s="76" t="s">
        <v>302</v>
      </c>
      <c r="G15" s="75">
        <v>2595.9899999999998</v>
      </c>
      <c r="H15" s="75">
        <v>2595.9899999999998</v>
      </c>
      <c r="I15" s="75">
        <v>2595.9899999999998</v>
      </c>
      <c r="J15" s="75">
        <v>2595.9899999999998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</row>
    <row r="16" spans="1:47">
      <c r="A16" s="77" t="s">
        <v>303</v>
      </c>
      <c r="B16" s="77"/>
      <c r="C16" s="77"/>
      <c r="D16" s="77"/>
      <c r="E16" s="76"/>
      <c r="F16" s="76" t="s">
        <v>304</v>
      </c>
      <c r="G16" s="75">
        <v>470.34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470.34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470.34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</row>
    <row r="17" spans="1:46">
      <c r="A17" s="77"/>
      <c r="B17" s="77" t="s">
        <v>305</v>
      </c>
      <c r="C17" s="77"/>
      <c r="D17" s="77"/>
      <c r="E17" s="76"/>
      <c r="F17" s="76" t="s">
        <v>306</v>
      </c>
      <c r="G17" s="75">
        <v>470.34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470.34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470.34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</row>
    <row r="18" spans="1:46">
      <c r="A18" s="77"/>
      <c r="B18" s="77"/>
      <c r="C18" s="77" t="s">
        <v>297</v>
      </c>
      <c r="D18" s="77"/>
      <c r="E18" s="76"/>
      <c r="F18" s="76" t="s">
        <v>307</v>
      </c>
      <c r="G18" s="75">
        <v>470.34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470.34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470.34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</row>
    <row r="19" spans="1:46">
      <c r="A19" s="80"/>
      <c r="B19" s="80"/>
      <c r="C19" s="80"/>
      <c r="D19" s="80"/>
      <c r="E19" s="79" t="s">
        <v>308</v>
      </c>
      <c r="F19" s="79" t="s">
        <v>309</v>
      </c>
      <c r="G19" s="78">
        <v>3247.33</v>
      </c>
      <c r="H19" s="78">
        <v>2595.9899999999998</v>
      </c>
      <c r="I19" s="78">
        <v>2595.9899999999998</v>
      </c>
      <c r="J19" s="78">
        <v>2595.9899999999998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181</v>
      </c>
      <c r="AC19" s="78">
        <v>0</v>
      </c>
      <c r="AD19" s="78">
        <v>0</v>
      </c>
      <c r="AE19" s="78">
        <v>181</v>
      </c>
      <c r="AF19" s="78">
        <v>470.34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470.34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</row>
    <row r="20" spans="1:46" ht="24">
      <c r="A20" s="80"/>
      <c r="B20" s="80"/>
      <c r="C20" s="80"/>
      <c r="D20" s="80"/>
      <c r="E20" s="79" t="s">
        <v>310</v>
      </c>
      <c r="F20" s="79" t="s">
        <v>311</v>
      </c>
      <c r="G20" s="78">
        <v>3247.33</v>
      </c>
      <c r="H20" s="78">
        <v>2595.9899999999998</v>
      </c>
      <c r="I20" s="78">
        <v>2595.9899999999998</v>
      </c>
      <c r="J20" s="78">
        <v>2595.9899999999998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181</v>
      </c>
      <c r="AC20" s="78">
        <v>0</v>
      </c>
      <c r="AD20" s="78">
        <v>0</v>
      </c>
      <c r="AE20" s="78">
        <v>181</v>
      </c>
      <c r="AF20" s="78">
        <v>470.34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470.34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</row>
    <row r="21" spans="1:46">
      <c r="A21" s="80" t="s">
        <v>295</v>
      </c>
      <c r="B21" s="80" t="s">
        <v>297</v>
      </c>
      <c r="C21" s="80" t="s">
        <v>297</v>
      </c>
      <c r="D21" s="80"/>
      <c r="E21" s="79" t="s">
        <v>312</v>
      </c>
      <c r="F21" s="79" t="s">
        <v>299</v>
      </c>
      <c r="G21" s="78">
        <v>181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181</v>
      </c>
      <c r="AC21" s="78">
        <v>0</v>
      </c>
      <c r="AD21" s="78">
        <v>0</v>
      </c>
      <c r="AE21" s="78">
        <v>181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</row>
    <row r="22" spans="1:46">
      <c r="A22" s="80" t="s">
        <v>300</v>
      </c>
      <c r="B22" s="80" t="s">
        <v>244</v>
      </c>
      <c r="C22" s="80"/>
      <c r="D22" s="80"/>
      <c r="E22" s="79" t="s">
        <v>312</v>
      </c>
      <c r="F22" s="79" t="s">
        <v>302</v>
      </c>
      <c r="G22" s="78">
        <v>2595.9899999999998</v>
      </c>
      <c r="H22" s="78">
        <v>2595.9899999999998</v>
      </c>
      <c r="I22" s="78">
        <v>2595.9899999999998</v>
      </c>
      <c r="J22" s="78">
        <v>2595.9899999999998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</row>
    <row r="23" spans="1:46">
      <c r="A23" s="80" t="s">
        <v>303</v>
      </c>
      <c r="B23" s="80" t="s">
        <v>305</v>
      </c>
      <c r="C23" s="80" t="s">
        <v>297</v>
      </c>
      <c r="D23" s="80"/>
      <c r="E23" s="79" t="s">
        <v>312</v>
      </c>
      <c r="F23" s="79" t="s">
        <v>307</v>
      </c>
      <c r="G23" s="78">
        <v>470.34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470.34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470.34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</row>
  </sheetData>
  <sheetProtection formatCells="0" formatColumns="0" formatRows="0"/>
  <mergeCells count="38"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N5:AN7"/>
    <mergeCell ref="AO5:AT5"/>
    <mergeCell ref="AO6:AO7"/>
    <mergeCell ref="AP6:AR6"/>
    <mergeCell ref="AS6:AS7"/>
    <mergeCell ref="AT6:AT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7"/>
  <sheetViews>
    <sheetView showGridLines="0" showZeros="0" workbookViewId="0"/>
  </sheetViews>
  <sheetFormatPr defaultRowHeight="13.5"/>
  <cols>
    <col min="1" max="1" width="7" style="14" customWidth="1"/>
    <col min="2" max="2" width="6.375" style="14" customWidth="1"/>
    <col min="3" max="3" width="6.875" style="14" customWidth="1"/>
    <col min="4" max="4" width="10.875" style="14" customWidth="1"/>
    <col min="5" max="5" width="19.875" style="14" customWidth="1"/>
    <col min="6" max="6" width="12" style="14" customWidth="1"/>
    <col min="7" max="7" width="10.75" style="14" customWidth="1"/>
    <col min="8" max="10" width="9.25" style="14" customWidth="1"/>
    <col min="11" max="11" width="11.75" style="14" customWidth="1"/>
    <col min="12" max="15" width="9.25" style="14" customWidth="1"/>
    <col min="16" max="16" width="10.625" style="14" customWidth="1"/>
    <col min="17" max="17" width="9.25" style="14" customWidth="1"/>
    <col min="18" max="18" width="10.75" style="14" customWidth="1"/>
    <col min="19" max="21" width="9.25" style="14" customWidth="1"/>
    <col min="22" max="22" width="11.625" style="14" customWidth="1"/>
    <col min="23" max="24" width="9.25" style="14" customWidth="1"/>
    <col min="25" max="25" width="6" style="14" customWidth="1"/>
    <col min="26" max="16384" width="9" style="14"/>
  </cols>
  <sheetData>
    <row r="1" spans="1:47" ht="10.5" customHeight="1">
      <c r="A1" s="55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55" t="s">
        <v>226</v>
      </c>
    </row>
    <row r="2" spans="1:47" ht="24" customHeight="1">
      <c r="A2" s="137" t="s">
        <v>219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7" ht="15" customHeight="1">
      <c r="A3" s="47"/>
      <c r="C3" s="44"/>
      <c r="D3" s="44"/>
      <c r="E3" s="44"/>
      <c r="F3" s="44"/>
      <c r="G3" s="44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 t="s">
        <v>9</v>
      </c>
    </row>
    <row r="4" spans="1:47" ht="15" customHeight="1">
      <c r="A4" s="126" t="s">
        <v>1</v>
      </c>
      <c r="B4" s="126"/>
      <c r="C4" s="138"/>
      <c r="D4" s="138" t="s">
        <v>33</v>
      </c>
      <c r="E4" s="138" t="s">
        <v>229</v>
      </c>
      <c r="F4" s="138" t="s">
        <v>34</v>
      </c>
      <c r="G4" s="126" t="s">
        <v>3</v>
      </c>
      <c r="H4" s="126"/>
      <c r="I4" s="126"/>
      <c r="J4" s="138"/>
      <c r="K4" s="126" t="s">
        <v>4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 t="s">
        <v>105</v>
      </c>
      <c r="W4" s="126"/>
      <c r="X4" s="126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 ht="31.5" customHeight="1">
      <c r="A5" s="15" t="s">
        <v>5</v>
      </c>
      <c r="B5" s="15" t="s">
        <v>6</v>
      </c>
      <c r="C5" s="16" t="s">
        <v>7</v>
      </c>
      <c r="D5" s="138"/>
      <c r="E5" s="138"/>
      <c r="F5" s="126"/>
      <c r="G5" s="17" t="s">
        <v>2</v>
      </c>
      <c r="H5" s="15" t="s">
        <v>106</v>
      </c>
      <c r="I5" s="15" t="s">
        <v>107</v>
      </c>
      <c r="J5" s="15" t="s">
        <v>108</v>
      </c>
      <c r="K5" s="15" t="s">
        <v>2</v>
      </c>
      <c r="L5" s="15" t="s">
        <v>106</v>
      </c>
      <c r="M5" s="15" t="s">
        <v>107</v>
      </c>
      <c r="N5" s="15" t="s">
        <v>108</v>
      </c>
      <c r="O5" s="56" t="s">
        <v>230</v>
      </c>
      <c r="P5" s="56" t="s">
        <v>231</v>
      </c>
      <c r="Q5" s="56" t="s">
        <v>232</v>
      </c>
      <c r="R5" s="56" t="s">
        <v>233</v>
      </c>
      <c r="S5" s="56" t="s">
        <v>234</v>
      </c>
      <c r="T5" s="57" t="s">
        <v>235</v>
      </c>
      <c r="U5" s="15" t="s">
        <v>109</v>
      </c>
      <c r="V5" s="15" t="s">
        <v>2</v>
      </c>
      <c r="W5" s="15" t="s">
        <v>110</v>
      </c>
      <c r="X5" s="15" t="s">
        <v>111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4.25" customHeight="1">
      <c r="A6" s="18" t="s">
        <v>8</v>
      </c>
      <c r="B6" s="18" t="s">
        <v>8</v>
      </c>
      <c r="C6" s="18" t="s">
        <v>8</v>
      </c>
      <c r="D6" s="19" t="s">
        <v>8</v>
      </c>
      <c r="E6" s="19" t="s">
        <v>8</v>
      </c>
      <c r="F6" s="19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s="21" customFormat="1">
      <c r="A7" s="80"/>
      <c r="B7" s="80"/>
      <c r="C7" s="80"/>
      <c r="D7" s="79"/>
      <c r="E7" s="79" t="s">
        <v>2</v>
      </c>
      <c r="F7" s="78">
        <v>3247.33</v>
      </c>
      <c r="G7" s="78">
        <v>2380.4</v>
      </c>
      <c r="H7" s="78">
        <v>1769.52</v>
      </c>
      <c r="I7" s="78">
        <v>534.62</v>
      </c>
      <c r="J7" s="78">
        <v>76.260000000000005</v>
      </c>
      <c r="K7" s="78">
        <v>866.93</v>
      </c>
      <c r="L7" s="78">
        <v>18</v>
      </c>
      <c r="M7" s="78">
        <v>684.53</v>
      </c>
      <c r="N7" s="78">
        <v>0</v>
      </c>
      <c r="O7" s="78">
        <v>0</v>
      </c>
      <c r="P7" s="78">
        <v>0</v>
      </c>
      <c r="Q7" s="78">
        <v>164.4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</row>
    <row r="8" spans="1:47">
      <c r="A8" s="77" t="s">
        <v>239</v>
      </c>
      <c r="B8" s="77"/>
      <c r="C8" s="77"/>
      <c r="D8" s="76"/>
      <c r="E8" s="76" t="s">
        <v>240</v>
      </c>
      <c r="F8" s="75">
        <v>2642.53</v>
      </c>
      <c r="G8" s="75">
        <v>1775.6</v>
      </c>
      <c r="H8" s="75">
        <v>1166.05</v>
      </c>
      <c r="I8" s="75">
        <v>534.12</v>
      </c>
      <c r="J8" s="75">
        <v>75.430000000000007</v>
      </c>
      <c r="K8" s="75">
        <v>866.93</v>
      </c>
      <c r="L8" s="75">
        <v>18</v>
      </c>
      <c r="M8" s="75">
        <v>684.53</v>
      </c>
      <c r="N8" s="75">
        <v>0</v>
      </c>
      <c r="O8" s="75">
        <v>0</v>
      </c>
      <c r="P8" s="75">
        <v>0</v>
      </c>
      <c r="Q8" s="75">
        <v>164.4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</row>
    <row r="9" spans="1:47">
      <c r="A9" s="77"/>
      <c r="B9" s="77" t="s">
        <v>241</v>
      </c>
      <c r="C9" s="77"/>
      <c r="D9" s="76"/>
      <c r="E9" s="76" t="s">
        <v>242</v>
      </c>
      <c r="F9" s="75">
        <v>2642.53</v>
      </c>
      <c r="G9" s="75">
        <v>1775.6</v>
      </c>
      <c r="H9" s="75">
        <v>1166.05</v>
      </c>
      <c r="I9" s="75">
        <v>534.12</v>
      </c>
      <c r="J9" s="75">
        <v>75.430000000000007</v>
      </c>
      <c r="K9" s="75">
        <v>866.93</v>
      </c>
      <c r="L9" s="75">
        <v>18</v>
      </c>
      <c r="M9" s="75">
        <v>684.53</v>
      </c>
      <c r="N9" s="75">
        <v>0</v>
      </c>
      <c r="O9" s="75">
        <v>0</v>
      </c>
      <c r="P9" s="75">
        <v>0</v>
      </c>
      <c r="Q9" s="75">
        <v>164.4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</row>
    <row r="10" spans="1:47" ht="24">
      <c r="A10" s="77"/>
      <c r="B10" s="77"/>
      <c r="C10" s="77" t="s">
        <v>244</v>
      </c>
      <c r="D10" s="76"/>
      <c r="E10" s="76" t="s">
        <v>245</v>
      </c>
      <c r="F10" s="75">
        <v>1775.6</v>
      </c>
      <c r="G10" s="75">
        <v>1775.6</v>
      </c>
      <c r="H10" s="75">
        <v>1166.05</v>
      </c>
      <c r="I10" s="75">
        <v>534.12</v>
      </c>
      <c r="J10" s="75">
        <v>75.430000000000007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</row>
    <row r="11" spans="1:47" ht="24">
      <c r="A11" s="77"/>
      <c r="B11" s="77"/>
      <c r="C11" s="77" t="s">
        <v>246</v>
      </c>
      <c r="D11" s="76"/>
      <c r="E11" s="76" t="s">
        <v>247</v>
      </c>
      <c r="F11" s="75">
        <v>572.92999999999995</v>
      </c>
      <c r="G11" s="75">
        <v>0</v>
      </c>
      <c r="H11" s="75">
        <v>0</v>
      </c>
      <c r="I11" s="75">
        <v>0</v>
      </c>
      <c r="J11" s="75">
        <v>0</v>
      </c>
      <c r="K11" s="75">
        <v>572.92999999999995</v>
      </c>
      <c r="L11" s="75">
        <v>18</v>
      </c>
      <c r="M11" s="75">
        <v>390.53</v>
      </c>
      <c r="N11" s="75">
        <v>0</v>
      </c>
      <c r="O11" s="75">
        <v>0</v>
      </c>
      <c r="P11" s="75">
        <v>0</v>
      </c>
      <c r="Q11" s="75">
        <v>164.4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</row>
    <row r="12" spans="1:47" ht="24">
      <c r="A12" s="77"/>
      <c r="B12" s="77"/>
      <c r="C12" s="77" t="s">
        <v>248</v>
      </c>
      <c r="D12" s="76"/>
      <c r="E12" s="76" t="s">
        <v>249</v>
      </c>
      <c r="F12" s="75">
        <v>19</v>
      </c>
      <c r="G12" s="75">
        <v>0</v>
      </c>
      <c r="H12" s="75">
        <v>0</v>
      </c>
      <c r="I12" s="75">
        <v>0</v>
      </c>
      <c r="J12" s="75">
        <v>0</v>
      </c>
      <c r="K12" s="75">
        <v>19</v>
      </c>
      <c r="L12" s="75">
        <v>0</v>
      </c>
      <c r="M12" s="75">
        <v>19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</row>
    <row r="13" spans="1:47">
      <c r="A13" s="77"/>
      <c r="B13" s="77"/>
      <c r="C13" s="77" t="s">
        <v>250</v>
      </c>
      <c r="D13" s="76"/>
      <c r="E13" s="76" t="s">
        <v>251</v>
      </c>
      <c r="F13" s="75">
        <v>240</v>
      </c>
      <c r="G13" s="75">
        <v>0</v>
      </c>
      <c r="H13" s="75">
        <v>0</v>
      </c>
      <c r="I13" s="75">
        <v>0</v>
      </c>
      <c r="J13" s="75">
        <v>0</v>
      </c>
      <c r="K13" s="75">
        <v>240</v>
      </c>
      <c r="L13" s="75">
        <v>0</v>
      </c>
      <c r="M13" s="75">
        <v>240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</row>
    <row r="14" spans="1:47">
      <c r="A14" s="77"/>
      <c r="B14" s="77"/>
      <c r="C14" s="77" t="s">
        <v>241</v>
      </c>
      <c r="D14" s="76"/>
      <c r="E14" s="76" t="s">
        <v>313</v>
      </c>
      <c r="F14" s="75">
        <v>20</v>
      </c>
      <c r="G14" s="75">
        <v>0</v>
      </c>
      <c r="H14" s="75">
        <v>0</v>
      </c>
      <c r="I14" s="75">
        <v>0</v>
      </c>
      <c r="J14" s="75">
        <v>0</v>
      </c>
      <c r="K14" s="75">
        <v>20</v>
      </c>
      <c r="L14" s="75">
        <v>0</v>
      </c>
      <c r="M14" s="75">
        <v>20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</row>
    <row r="15" spans="1:47">
      <c r="A15" s="77"/>
      <c r="B15" s="77"/>
      <c r="C15" s="77" t="s">
        <v>305</v>
      </c>
      <c r="D15" s="76"/>
      <c r="E15" s="76" t="s">
        <v>314</v>
      </c>
      <c r="F15" s="75">
        <v>15</v>
      </c>
      <c r="G15" s="75">
        <v>0</v>
      </c>
      <c r="H15" s="75">
        <v>0</v>
      </c>
      <c r="I15" s="75">
        <v>0</v>
      </c>
      <c r="J15" s="75">
        <v>0</v>
      </c>
      <c r="K15" s="75">
        <v>15</v>
      </c>
      <c r="L15" s="75">
        <v>0</v>
      </c>
      <c r="M15" s="75">
        <v>15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</row>
    <row r="16" spans="1:47">
      <c r="A16" s="77" t="s">
        <v>252</v>
      </c>
      <c r="B16" s="77"/>
      <c r="C16" s="77"/>
      <c r="D16" s="76"/>
      <c r="E16" s="76" t="s">
        <v>253</v>
      </c>
      <c r="F16" s="75">
        <v>303.07</v>
      </c>
      <c r="G16" s="75">
        <v>303.07</v>
      </c>
      <c r="H16" s="75">
        <v>301.74</v>
      </c>
      <c r="I16" s="75">
        <v>0.5</v>
      </c>
      <c r="J16" s="75">
        <v>0.83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</row>
    <row r="17" spans="1:24">
      <c r="A17" s="77"/>
      <c r="B17" s="77" t="s">
        <v>254</v>
      </c>
      <c r="C17" s="77"/>
      <c r="D17" s="76"/>
      <c r="E17" s="76" t="s">
        <v>255</v>
      </c>
      <c r="F17" s="75">
        <v>303.07</v>
      </c>
      <c r="G17" s="75">
        <v>303.07</v>
      </c>
      <c r="H17" s="75">
        <v>301.74</v>
      </c>
      <c r="I17" s="75">
        <v>0.5</v>
      </c>
      <c r="J17" s="75">
        <v>0.83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</row>
    <row r="18" spans="1:24" ht="24">
      <c r="A18" s="77"/>
      <c r="B18" s="77"/>
      <c r="C18" s="77" t="s">
        <v>244</v>
      </c>
      <c r="D18" s="76"/>
      <c r="E18" s="76" t="s">
        <v>256</v>
      </c>
      <c r="F18" s="75">
        <v>1.33</v>
      </c>
      <c r="G18" s="75">
        <v>1.33</v>
      </c>
      <c r="H18" s="75">
        <v>0</v>
      </c>
      <c r="I18" s="75">
        <v>0.5</v>
      </c>
      <c r="J18" s="75">
        <v>0.83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</row>
    <row r="19" spans="1:24" ht="24">
      <c r="A19" s="77"/>
      <c r="B19" s="77"/>
      <c r="C19" s="77" t="s">
        <v>254</v>
      </c>
      <c r="D19" s="76"/>
      <c r="E19" s="76" t="s">
        <v>257</v>
      </c>
      <c r="F19" s="75">
        <v>301.74</v>
      </c>
      <c r="G19" s="75">
        <v>301.74</v>
      </c>
      <c r="H19" s="75">
        <v>301.74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</row>
    <row r="20" spans="1:24">
      <c r="A20" s="77" t="s">
        <v>258</v>
      </c>
      <c r="B20" s="77"/>
      <c r="C20" s="77"/>
      <c r="D20" s="76"/>
      <c r="E20" s="76" t="s">
        <v>259</v>
      </c>
      <c r="F20" s="75">
        <v>120.69</v>
      </c>
      <c r="G20" s="75">
        <v>120.69</v>
      </c>
      <c r="H20" s="75">
        <v>120.69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</row>
    <row r="21" spans="1:24">
      <c r="A21" s="77"/>
      <c r="B21" s="77" t="s">
        <v>260</v>
      </c>
      <c r="C21" s="77"/>
      <c r="D21" s="76"/>
      <c r="E21" s="76" t="s">
        <v>261</v>
      </c>
      <c r="F21" s="75">
        <v>120.69</v>
      </c>
      <c r="G21" s="75">
        <v>120.69</v>
      </c>
      <c r="H21" s="75">
        <v>120.69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</row>
    <row r="22" spans="1:24">
      <c r="A22" s="77"/>
      <c r="B22" s="77"/>
      <c r="C22" s="77" t="s">
        <v>244</v>
      </c>
      <c r="D22" s="76"/>
      <c r="E22" s="76" t="s">
        <v>262</v>
      </c>
      <c r="F22" s="75">
        <v>120.69</v>
      </c>
      <c r="G22" s="75">
        <v>120.69</v>
      </c>
      <c r="H22" s="75">
        <v>120.69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</row>
    <row r="23" spans="1:24">
      <c r="A23" s="77" t="s">
        <v>263</v>
      </c>
      <c r="B23" s="77"/>
      <c r="C23" s="77"/>
      <c r="D23" s="76"/>
      <c r="E23" s="76" t="s">
        <v>264</v>
      </c>
      <c r="F23" s="75">
        <v>181.04</v>
      </c>
      <c r="G23" s="75">
        <v>181.04</v>
      </c>
      <c r="H23" s="75">
        <v>181.04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</row>
    <row r="24" spans="1:24">
      <c r="A24" s="77"/>
      <c r="B24" s="77" t="s">
        <v>246</v>
      </c>
      <c r="C24" s="77"/>
      <c r="D24" s="76"/>
      <c r="E24" s="76" t="s">
        <v>265</v>
      </c>
      <c r="F24" s="75">
        <v>181.04</v>
      </c>
      <c r="G24" s="75">
        <v>181.04</v>
      </c>
      <c r="H24" s="75">
        <v>181.04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</row>
    <row r="25" spans="1:24">
      <c r="A25" s="77"/>
      <c r="B25" s="77"/>
      <c r="C25" s="77" t="s">
        <v>244</v>
      </c>
      <c r="D25" s="76"/>
      <c r="E25" s="76" t="s">
        <v>266</v>
      </c>
      <c r="F25" s="75">
        <v>181.04</v>
      </c>
      <c r="G25" s="75">
        <v>181.04</v>
      </c>
      <c r="H25" s="75">
        <v>181.04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</row>
    <row r="26" spans="1:24" ht="24">
      <c r="A26" s="80"/>
      <c r="B26" s="80"/>
      <c r="C26" s="80"/>
      <c r="D26" s="79" t="s">
        <v>308</v>
      </c>
      <c r="E26" s="79" t="s">
        <v>309</v>
      </c>
      <c r="F26" s="78">
        <v>3247.33</v>
      </c>
      <c r="G26" s="78">
        <v>2380.4</v>
      </c>
      <c r="H26" s="78">
        <v>1769.52</v>
      </c>
      <c r="I26" s="78">
        <v>534.62</v>
      </c>
      <c r="J26" s="78">
        <v>76.260000000000005</v>
      </c>
      <c r="K26" s="78">
        <v>866.93</v>
      </c>
      <c r="L26" s="78">
        <v>18</v>
      </c>
      <c r="M26" s="78">
        <v>684.53</v>
      </c>
      <c r="N26" s="78">
        <v>0</v>
      </c>
      <c r="O26" s="78">
        <v>0</v>
      </c>
      <c r="P26" s="78">
        <v>0</v>
      </c>
      <c r="Q26" s="78">
        <v>164.4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</row>
    <row r="27" spans="1:24" ht="24">
      <c r="A27" s="80"/>
      <c r="B27" s="80"/>
      <c r="C27" s="80"/>
      <c r="D27" s="79" t="s">
        <v>310</v>
      </c>
      <c r="E27" s="79" t="s">
        <v>311</v>
      </c>
      <c r="F27" s="78">
        <v>3247.33</v>
      </c>
      <c r="G27" s="78">
        <v>2380.4</v>
      </c>
      <c r="H27" s="78">
        <v>1769.52</v>
      </c>
      <c r="I27" s="78">
        <v>534.62</v>
      </c>
      <c r="J27" s="78">
        <v>76.260000000000005</v>
      </c>
      <c r="K27" s="78">
        <v>866.93</v>
      </c>
      <c r="L27" s="78">
        <v>18</v>
      </c>
      <c r="M27" s="78">
        <v>684.53</v>
      </c>
      <c r="N27" s="78">
        <v>0</v>
      </c>
      <c r="O27" s="78">
        <v>0</v>
      </c>
      <c r="P27" s="78">
        <v>0</v>
      </c>
      <c r="Q27" s="78">
        <v>164.4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</row>
    <row r="28" spans="1:24" ht="24">
      <c r="A28" s="80" t="s">
        <v>239</v>
      </c>
      <c r="B28" s="80" t="s">
        <v>241</v>
      </c>
      <c r="C28" s="80" t="s">
        <v>244</v>
      </c>
      <c r="D28" s="79" t="s">
        <v>312</v>
      </c>
      <c r="E28" s="79" t="s">
        <v>245</v>
      </c>
      <c r="F28" s="78">
        <v>1775.6</v>
      </c>
      <c r="G28" s="78">
        <v>1775.6</v>
      </c>
      <c r="H28" s="78">
        <v>1166.05</v>
      </c>
      <c r="I28" s="78">
        <v>534.12</v>
      </c>
      <c r="J28" s="78">
        <v>75.430000000000007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</row>
    <row r="29" spans="1:24" ht="24">
      <c r="A29" s="80" t="s">
        <v>239</v>
      </c>
      <c r="B29" s="80" t="s">
        <v>241</v>
      </c>
      <c r="C29" s="80" t="s">
        <v>246</v>
      </c>
      <c r="D29" s="79" t="s">
        <v>312</v>
      </c>
      <c r="E29" s="79" t="s">
        <v>247</v>
      </c>
      <c r="F29" s="78">
        <v>572.92999999999995</v>
      </c>
      <c r="G29" s="78">
        <v>0</v>
      </c>
      <c r="H29" s="78">
        <v>0</v>
      </c>
      <c r="I29" s="78">
        <v>0</v>
      </c>
      <c r="J29" s="78">
        <v>0</v>
      </c>
      <c r="K29" s="78">
        <v>572.92999999999995</v>
      </c>
      <c r="L29" s="78">
        <v>18</v>
      </c>
      <c r="M29" s="78">
        <v>390.53</v>
      </c>
      <c r="N29" s="78">
        <v>0</v>
      </c>
      <c r="O29" s="78">
        <v>0</v>
      </c>
      <c r="P29" s="78">
        <v>0</v>
      </c>
      <c r="Q29" s="78">
        <v>164.4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</row>
    <row r="30" spans="1:24" ht="24">
      <c r="A30" s="80" t="s">
        <v>239</v>
      </c>
      <c r="B30" s="80" t="s">
        <v>241</v>
      </c>
      <c r="C30" s="80" t="s">
        <v>248</v>
      </c>
      <c r="D30" s="79" t="s">
        <v>312</v>
      </c>
      <c r="E30" s="79" t="s">
        <v>249</v>
      </c>
      <c r="F30" s="78">
        <v>19</v>
      </c>
      <c r="G30" s="78">
        <v>0</v>
      </c>
      <c r="H30" s="78">
        <v>0</v>
      </c>
      <c r="I30" s="78">
        <v>0</v>
      </c>
      <c r="J30" s="78">
        <v>0</v>
      </c>
      <c r="K30" s="78">
        <v>19</v>
      </c>
      <c r="L30" s="78">
        <v>0</v>
      </c>
      <c r="M30" s="78">
        <v>19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</row>
    <row r="31" spans="1:24">
      <c r="A31" s="80" t="s">
        <v>239</v>
      </c>
      <c r="B31" s="80" t="s">
        <v>241</v>
      </c>
      <c r="C31" s="80" t="s">
        <v>250</v>
      </c>
      <c r="D31" s="79" t="s">
        <v>312</v>
      </c>
      <c r="E31" s="79" t="s">
        <v>251</v>
      </c>
      <c r="F31" s="78">
        <v>240</v>
      </c>
      <c r="G31" s="78">
        <v>0</v>
      </c>
      <c r="H31" s="78">
        <v>0</v>
      </c>
      <c r="I31" s="78">
        <v>0</v>
      </c>
      <c r="J31" s="78">
        <v>0</v>
      </c>
      <c r="K31" s="78">
        <v>240</v>
      </c>
      <c r="L31" s="78">
        <v>0</v>
      </c>
      <c r="M31" s="78">
        <v>240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</row>
    <row r="32" spans="1:24">
      <c r="A32" s="80" t="s">
        <v>239</v>
      </c>
      <c r="B32" s="80" t="s">
        <v>241</v>
      </c>
      <c r="C32" s="80" t="s">
        <v>241</v>
      </c>
      <c r="D32" s="79" t="s">
        <v>312</v>
      </c>
      <c r="E32" s="79" t="s">
        <v>313</v>
      </c>
      <c r="F32" s="78">
        <v>20</v>
      </c>
      <c r="G32" s="78">
        <v>0</v>
      </c>
      <c r="H32" s="78">
        <v>0</v>
      </c>
      <c r="I32" s="78">
        <v>0</v>
      </c>
      <c r="J32" s="78">
        <v>0</v>
      </c>
      <c r="K32" s="78">
        <v>20</v>
      </c>
      <c r="L32" s="78">
        <v>0</v>
      </c>
      <c r="M32" s="78">
        <v>20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</row>
    <row r="33" spans="1:24">
      <c r="A33" s="80" t="s">
        <v>239</v>
      </c>
      <c r="B33" s="80" t="s">
        <v>241</v>
      </c>
      <c r="C33" s="80" t="s">
        <v>305</v>
      </c>
      <c r="D33" s="79" t="s">
        <v>312</v>
      </c>
      <c r="E33" s="79" t="s">
        <v>314</v>
      </c>
      <c r="F33" s="78">
        <v>15</v>
      </c>
      <c r="G33" s="78">
        <v>0</v>
      </c>
      <c r="H33" s="78">
        <v>0</v>
      </c>
      <c r="I33" s="78">
        <v>0</v>
      </c>
      <c r="J33" s="78">
        <v>0</v>
      </c>
      <c r="K33" s="78">
        <v>15</v>
      </c>
      <c r="L33" s="78">
        <v>0</v>
      </c>
      <c r="M33" s="78">
        <v>15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</row>
    <row r="34" spans="1:24" ht="24">
      <c r="A34" s="80" t="s">
        <v>252</v>
      </c>
      <c r="B34" s="80" t="s">
        <v>254</v>
      </c>
      <c r="C34" s="80" t="s">
        <v>244</v>
      </c>
      <c r="D34" s="79" t="s">
        <v>312</v>
      </c>
      <c r="E34" s="79" t="s">
        <v>256</v>
      </c>
      <c r="F34" s="78">
        <v>1.33</v>
      </c>
      <c r="G34" s="78">
        <v>1.33</v>
      </c>
      <c r="H34" s="78">
        <v>0</v>
      </c>
      <c r="I34" s="78">
        <v>0.5</v>
      </c>
      <c r="J34" s="78">
        <v>0.83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</row>
    <row r="35" spans="1:24" ht="24">
      <c r="A35" s="80" t="s">
        <v>252</v>
      </c>
      <c r="B35" s="80" t="s">
        <v>254</v>
      </c>
      <c r="C35" s="80" t="s">
        <v>254</v>
      </c>
      <c r="D35" s="79" t="s">
        <v>312</v>
      </c>
      <c r="E35" s="79" t="s">
        <v>257</v>
      </c>
      <c r="F35" s="78">
        <v>301.74</v>
      </c>
      <c r="G35" s="78">
        <v>301.74</v>
      </c>
      <c r="H35" s="78">
        <v>301.74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</row>
    <row r="36" spans="1:24">
      <c r="A36" s="80" t="s">
        <v>258</v>
      </c>
      <c r="B36" s="80" t="s">
        <v>260</v>
      </c>
      <c r="C36" s="80" t="s">
        <v>244</v>
      </c>
      <c r="D36" s="79" t="s">
        <v>312</v>
      </c>
      <c r="E36" s="79" t="s">
        <v>262</v>
      </c>
      <c r="F36" s="78">
        <v>120.69</v>
      </c>
      <c r="G36" s="78">
        <v>120.69</v>
      </c>
      <c r="H36" s="78">
        <v>120.69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</row>
    <row r="37" spans="1:24">
      <c r="A37" s="80" t="s">
        <v>263</v>
      </c>
      <c r="B37" s="80" t="s">
        <v>246</v>
      </c>
      <c r="C37" s="80" t="s">
        <v>244</v>
      </c>
      <c r="D37" s="79" t="s">
        <v>312</v>
      </c>
      <c r="E37" s="79" t="s">
        <v>266</v>
      </c>
      <c r="F37" s="78">
        <v>181.04</v>
      </c>
      <c r="G37" s="78">
        <v>181.04</v>
      </c>
      <c r="H37" s="78">
        <v>181.04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1.财政拨款收支总表</vt:lpstr>
      <vt:lpstr>2.一般公共预算支出表</vt:lpstr>
      <vt:lpstr>3.一般公共预算基本支出表</vt:lpstr>
      <vt:lpstr>4.部门预算资金安排的“三公”经费预算情况表</vt:lpstr>
      <vt:lpstr>5.政府性基金预算拨款支出预算表</vt:lpstr>
      <vt:lpstr>6.部门收支总表</vt:lpstr>
      <vt:lpstr>7.部门收入总表</vt:lpstr>
      <vt:lpstr>8.部门支出总表</vt:lpstr>
      <vt:lpstr>'1.财政拨款收支总表'!Print_Area</vt:lpstr>
      <vt:lpstr>'2.一般公共预算支出表'!Print_Area</vt:lpstr>
      <vt:lpstr>'3.一般公共预算基本支出表'!Print_Area</vt:lpstr>
      <vt:lpstr>'4.部门预算资金安排的“三公”经费预算情况表'!Print_Area</vt:lpstr>
      <vt:lpstr>'5.政府性基金预算拨款支出预算表'!Print_Area</vt:lpstr>
      <vt:lpstr>'7.部门收入总表'!Print_Area</vt:lpstr>
      <vt:lpstr>'8.部门支出总表'!Print_Area</vt:lpstr>
      <vt:lpstr>'1.财政拨款收支总表'!Print_Titles</vt:lpstr>
      <vt:lpstr>'2.一般公共预算支出表'!Print_Titles</vt:lpstr>
      <vt:lpstr>'3.一般公共预算基本支出表'!Print_Titles</vt:lpstr>
      <vt:lpstr>'4.部门预算资金安排的“三公”经费预算情况表'!Print_Titles</vt:lpstr>
      <vt:lpstr>'5.政府性基金预算拨款支出预算表'!Print_Titles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周梨梨</cp:lastModifiedBy>
  <cp:lastPrinted>2017-01-20T03:37:50Z</cp:lastPrinted>
  <dcterms:created xsi:type="dcterms:W3CDTF">2017-01-20T02:12:47Z</dcterms:created>
  <dcterms:modified xsi:type="dcterms:W3CDTF">2018-02-24T01:22:33Z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2035138</vt:i4>
  </property>
</Properties>
</file>